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R\Desktop\"/>
    </mc:Choice>
  </mc:AlternateContent>
  <xr:revisionPtr revIDLastSave="0" documentId="13_ncr:1_{6A835A62-DD46-4B88-82D0-2F33B94C5E96}" xr6:coauthVersionLast="36" xr6:coauthVersionMax="36" xr10:uidLastSave="{00000000-0000-0000-0000-000000000000}"/>
  <bookViews>
    <workbookView xWindow="-120" yWindow="-120" windowWidth="29040" windowHeight="17640" tabRatio="787" firstSheet="1" activeTab="11" xr2:uid="{00000000-000D-0000-FFFF-FFFF00000000}"/>
  </bookViews>
  <sheets>
    <sheet name="OPĆI PODACI " sheetId="6" r:id="rId1"/>
    <sheet name="Dokumenti" sheetId="7" r:id="rId2"/>
    <sheet name="1. Standard " sheetId="1" r:id="rId3"/>
    <sheet name="2. Standard" sheetId="14" r:id="rId4"/>
    <sheet name="3. Standard" sheetId="15" r:id="rId5"/>
    <sheet name="4. Standard" sheetId="16" r:id="rId6"/>
    <sheet name="5. Standard" sheetId="17" r:id="rId7"/>
    <sheet name="6. Standard" sheetId="18" r:id="rId8"/>
    <sheet name="7. Standard" sheetId="19" r:id="rId9"/>
    <sheet name="8. Standard" sheetId="20" r:id="rId10"/>
    <sheet name="9. Standard " sheetId="8" r:id="rId11"/>
    <sheet name="10. Standard" sheetId="10" r:id="rId12"/>
    <sheet name="11. Standard" sheetId="11" r:id="rId13"/>
    <sheet name="12. Standard" sheetId="12" r:id="rId14"/>
    <sheet name="13. Standard" sheetId="13" r:id="rId15"/>
    <sheet name="Indikatori" sheetId="2" state="hidden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0" l="1"/>
</calcChain>
</file>

<file path=xl/sharedStrings.xml><?xml version="1.0" encoding="utf-8"?>
<sst xmlns="http://schemas.openxmlformats.org/spreadsheetml/2006/main" count="795" uniqueCount="438">
  <si>
    <t>DA</t>
  </si>
  <si>
    <t>NE</t>
  </si>
  <si>
    <t>Aktivnost</t>
  </si>
  <si>
    <t>Ostvareni rezultati</t>
  </si>
  <si>
    <t>Ocjena učinkovitosti</t>
  </si>
  <si>
    <t>Unutarnja prosudba sastavnice (provedena/nije provedena)</t>
  </si>
  <si>
    <t>Broj</t>
  </si>
  <si>
    <t>Naziv</t>
  </si>
  <si>
    <t>NIJE PROVEDENA</t>
  </si>
  <si>
    <t>PROVEDENA</t>
  </si>
  <si>
    <t>DA/NE</t>
  </si>
  <si>
    <t>Broj
zaprimljenih</t>
  </si>
  <si>
    <t>Broj
provedenih</t>
  </si>
  <si>
    <t>Donesen/
Nije donesen/
U izradi</t>
  </si>
  <si>
    <t>DONESEN</t>
  </si>
  <si>
    <t>NIJE DONESEN</t>
  </si>
  <si>
    <t>U IZRADI</t>
  </si>
  <si>
    <t>INDIKATORI</t>
  </si>
  <si>
    <t>Upute</t>
  </si>
  <si>
    <t>Automatski odabir</t>
  </si>
  <si>
    <t>Ručni unos podataka</t>
  </si>
  <si>
    <t>Poveznica (ako je primjenjivo)</t>
  </si>
  <si>
    <t>web poveznica na sastav Povjerenstva za OK</t>
  </si>
  <si>
    <t>web poveznica na informacije o SOK-u na sastavnici</t>
  </si>
  <si>
    <t>predsjednik/ca povjerenstva za SOK na sastavnici (ime i prezime, kontakt)</t>
  </si>
  <si>
    <t>prodekan/ica nadležan/na za SOK na sastavnici (ime i prezime, kontakt)</t>
  </si>
  <si>
    <t xml:space="preserve">Razlozi eventualnog odstupanja od plana / poteškoće u ostvarivanju rezultata </t>
  </si>
  <si>
    <t>DA/NE/DJELOMIČNO/U IZRADI</t>
  </si>
  <si>
    <t>DJELOMIČNO</t>
  </si>
  <si>
    <t>Broj izmjena studijskih programa od reakreditacije po godinama</t>
  </si>
  <si>
    <t>Analiza svrsishodnosti izmjena studijskih programa (provedena/nije provedena)</t>
  </si>
  <si>
    <t>Analize provedene u suradnji s dionicima (studentima, nastavnicima, vanjskim dionicima) (provode se/ne provode se)</t>
  </si>
  <si>
    <t>PROVEDENA/NIJE PROVEDENA</t>
  </si>
  <si>
    <t>PROVODE SE</t>
  </si>
  <si>
    <t>NE PROVODE SE</t>
  </si>
  <si>
    <t>PROVODE SE/NE PROVODE SE</t>
  </si>
  <si>
    <t>DA/NE/DJELOMIČNO</t>
  </si>
  <si>
    <t xml:space="preserve">Analiza znanstveno/umjetničkoistraživačke djelatnosti sastavnice u akad. godini (provedena/nije provedena) </t>
  </si>
  <si>
    <t>Broj i vrsta nagrade/priznanja znanstvenicima za znanstveno/umjetničkoistraživački rad, nova članstva u akademijama (HAZU i dr.)</t>
  </si>
  <si>
    <t>Broj sklopljenih ugovora/sporazuma o suradnji</t>
  </si>
  <si>
    <t>Broj promoviranih doktora znanosti i umjetnosti</t>
  </si>
  <si>
    <t>Broj doktorskih radova proizašlih iz projekata</t>
  </si>
  <si>
    <t>Broj pozvanih predavanja</t>
  </si>
  <si>
    <t>Broj umjetničkih djela definiranih kao vrhunsko postignuće od međunarodnog i nacionalnog značaja</t>
  </si>
  <si>
    <t>Broj premijerno predstavljenih umjetničkih djela na manifestacijama od međunarodnog i nacionalnog značaja</t>
  </si>
  <si>
    <t xml:space="preserve">Broj </t>
  </si>
  <si>
    <t>Broj i citiranost znanstvenih radova (Web of Science i Scopus)</t>
  </si>
  <si>
    <t xml:space="preserve">Broj značajnih stručnih i/ili umjetničkih projekata                    </t>
  </si>
  <si>
    <t xml:space="preserve">Broj i vrsta nagrada/priznanja nastavnicama za stručni i/ili umjetnički rad </t>
  </si>
  <si>
    <t>Broj stručnih istraživanja provedenih za potrebe gospodarstva, državnih tijela i javnih ustanova</t>
  </si>
  <si>
    <t xml:space="preserve">Broj dolaznih i odlaznih studenata u ak.godini                  </t>
  </si>
  <si>
    <t>Dostupnost učenja hrvatskog jezika za strane studente (da/ne)</t>
  </si>
  <si>
    <t>Postotak</t>
  </si>
  <si>
    <t>Broj organizacijskih jedinica</t>
  </si>
  <si>
    <t>Naziv organizacijskih jedinica</t>
  </si>
  <si>
    <t>Broj zaposlenih</t>
  </si>
  <si>
    <t>Broj dolaznih studenata</t>
  </si>
  <si>
    <t>Broj odlaznih studenata</t>
  </si>
  <si>
    <t>Broj dolaznog nastavnog osoblja</t>
  </si>
  <si>
    <t>Broj odlaznog nastavnog osoblja</t>
  </si>
  <si>
    <t>Broj dolaznog i odlaznog nastavnog  osoblja</t>
  </si>
  <si>
    <t>Broj dolaznog i odlaznog nenastavnog osoblja</t>
  </si>
  <si>
    <t>Broj dolaznog nenastavnog osoblja</t>
  </si>
  <si>
    <t>Broj odlaznog nenastavnog osoblja</t>
  </si>
  <si>
    <t>Broj stručnih projekata</t>
  </si>
  <si>
    <t>Broj umjetničkih projekata</t>
  </si>
  <si>
    <t>Vrsta nagrada/priznanja</t>
  </si>
  <si>
    <t>Broj znanstvenih i/ili umjetničkih projekata (sveučilišnih, nacionalnih, međunarodnih)</t>
  </si>
  <si>
    <t>Broj pokrenutih prijava patenata</t>
  </si>
  <si>
    <t>Citiranost</t>
  </si>
  <si>
    <t>Vrsta nagrade</t>
  </si>
  <si>
    <t xml:space="preserve">12. Stručna i umjetnička djelatnost [Pravilnik o sustavu osiguravanja kvalitete na Sveučilištu u Zagrebu, područje br. 12.] </t>
  </si>
  <si>
    <t xml:space="preserve">13. Mobilnost, međunarodna suradnja i internacionalizacija [Pravilnik o sustavu osiguravanja kvalitete na Sveučilištu u Zagrebu, područje br. 13.] </t>
  </si>
  <si>
    <t xml:space="preserve">11. Znanstvenoistraživačka i umjetničkoistraživačka djelatnost [Pravilnik o sustavu osiguravanja kvalitete na Sveučilištu u Zagrebu, područje br. 11.] </t>
  </si>
  <si>
    <t xml:space="preserve">10. Periodično vanjsko osiguravanje kvalitete [ESG 1.10.] </t>
  </si>
  <si>
    <t xml:space="preserve">9. Kontinuirano praćenje i periodična revizija studijskih programa [ESG 1.9.] </t>
  </si>
  <si>
    <t>1. Politika osiguravanja kvalitete [ESG 1.1.]</t>
  </si>
  <si>
    <t>Broj  pokrenutih prijava i odobrenih  patenata</t>
  </si>
  <si>
    <t>Broj odobrenih  patenata</t>
  </si>
  <si>
    <t xml:space="preserve">Navesti strateške i druge dokumente sastavnice koji uređuju sustav osiguravanja kvalitete te navesti poveznicu na kojoj su dokumenti objavljeni, kao što su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</si>
  <si>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Politika osiguravanja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</si>
  <si>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Pravilnik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</si>
  <si>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Priručnik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</si>
  <si>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razvoja sastavnice,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</si>
  <si>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znanstvenih istraživanja,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</si>
  <si>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Akcijski planovi,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</si>
  <si>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>Etički kodeks i sl.</t>
    </r>
  </si>
  <si>
    <t>Godina donošenja</t>
  </si>
  <si>
    <t>Navesti poveznicu na mrežnu stranicu koja sadrži politike i opće akte kao i pojedinačne poveznice na dokumente</t>
  </si>
  <si>
    <t>Mrežna stranica sastavnice na kojoj su dokumenti objavljeni</t>
  </si>
  <si>
    <t>Naziv dokumenata</t>
  </si>
  <si>
    <t>Dokumenti koji uređuju sustav osiguravanja kvalitete na sastavnici</t>
  </si>
  <si>
    <t xml:space="preserve">Puni naziv sastavnice </t>
  </si>
  <si>
    <t>Podaci o sastavnici</t>
  </si>
  <si>
    <t>Ime i prezime, kontakt podaci osobe koja je ispunila excel tablicu</t>
  </si>
  <si>
    <t>Navesti godinu donošenja i evtl. izmjene (bez obzira kada su doneseni)</t>
  </si>
  <si>
    <t xml:space="preserve">	Uključenost studenata svih razina u znanstvena ili umjetnička istraživanja (da (broj)/ne/)</t>
  </si>
  <si>
    <t>U PRIPREMI</t>
  </si>
  <si>
    <t>DA/NE/U PRIPREMI</t>
  </si>
  <si>
    <t>Korištenje nastavnih metoda koje potiču interaktivno i istraživačko učenje, rješavanje problema te kreativno i kritičko mišljenje (individualni i grupni projekti, suradničko učenje, problemska nastava, terenski rad i sl.) (da/ne/djelomično)</t>
  </si>
  <si>
    <t>Broj i vrsta nagrada uspješnim studentima</t>
  </si>
  <si>
    <t>Broj održanih studentskih znanstvenih/stručnih/umjetničkih skupova, radionica i dr. događanja</t>
  </si>
  <si>
    <t>Prilagodba ispitnih postupaka (npr. za studente s invaliditetom) (provodi se/ne provodi)</t>
  </si>
  <si>
    <t>PROVODI SE</t>
  </si>
  <si>
    <t>NE PROVODI SE</t>
  </si>
  <si>
    <t>PROVODI SE/NE PROVODI SE</t>
  </si>
  <si>
    <t>Analiza rezultata upisa studenata (provedena/nije provedena)</t>
  </si>
  <si>
    <t>Broj postupaka priznavanja razdoblja studija</t>
  </si>
  <si>
    <t>Analiza nastavnog opterećenja nastavnog osoblja (provedena/nije provedena)</t>
  </si>
  <si>
    <t>Broj nagrađenih nastavnika i suradnika za znanstveni/umjetnički rad</t>
  </si>
  <si>
    <t>Broj nagrađenih nastavnika i suradnika za nastavni rad</t>
  </si>
  <si>
    <t>Broj organiziranih i provedenih aktivnosti  unapređenja nastavničkih kompetencija i diseminacija primjera dobre prakse</t>
  </si>
  <si>
    <t>Broj i postotak nastavnika i suradnika koji su sudjelovali u aktivnostima unapređenja nastavničkih kompetencija u akad. godini</t>
  </si>
  <si>
    <t xml:space="preserve">	Dostupnost nastavnika studentima (objavljeno vrijeme konzultacija) (da/ne)</t>
  </si>
  <si>
    <t xml:space="preserve">	Analiza zadovoljstva studenata stručnom podrškom (tutorima, mentorima, savjetnicima, ECTS koordinatorima, knjižnicom, studentskom službom, uredom za međunarodnu suradnju itd.) (provedena/nije provedena)</t>
  </si>
  <si>
    <t xml:space="preserve">	Broj, obrazovna struktura i dostupnost zaposlenika u knjižnici i administrativnim službama</t>
  </si>
  <si>
    <t>DA/NE/U PLANU</t>
  </si>
  <si>
    <t>DA/NE/PLANIRANJE</t>
  </si>
  <si>
    <t>Obrazovna struktura</t>
  </si>
  <si>
    <t>DOSTUPNOST DA/NE</t>
  </si>
  <si>
    <t>PLANIRANJE</t>
  </si>
  <si>
    <t>U PLANU</t>
  </si>
  <si>
    <t xml:space="preserve">	Objavljeno izvješće o radu sastavnice u akad. godini s podacima o znanstvenoj, nastavnoj i stručnoj djelatnosti (da/ne/djelomično)</t>
  </si>
  <si>
    <t xml:space="preserve">	Objava informacija u skladu sa Zakonom o pravu na pristup informacijama (da/ne/djelomično)</t>
  </si>
  <si>
    <t xml:space="preserve">	Objava informacija o zapošljavanju završenih studenata (da/ne/djelomično)</t>
  </si>
  <si>
    <t xml:space="preserve">	Objava informacija o provedenim analizama (prolaznosti, stopama odustajanja, ishodima dosadašnjih vrednovanja) (da/ne/djelomično)</t>
  </si>
  <si>
    <t xml:space="preserve">	Broj i vrste objavljenih publikacija</t>
  </si>
  <si>
    <t>Vrste objavljenih publikacija</t>
  </si>
  <si>
    <t xml:space="preserve">2. Izrada i odobravanje studijskih programa [ESG 1.2.] </t>
  </si>
  <si>
    <t xml:space="preserve">3. Učenje, poučavanje i vrjednovanje usmjereni na studenta [ESG 1.3.] </t>
  </si>
  <si>
    <t xml:space="preserve">4. Upisi i napredovanje studenata, priznavanje i certificiranje [ESG 1.4.] </t>
  </si>
  <si>
    <t xml:space="preserve">5. Nastavno osoblje [ESG 1.5.] </t>
  </si>
  <si>
    <t xml:space="preserve">6. Resursi za učenje i podrška studentima [ESG 1.6.] </t>
  </si>
  <si>
    <t>Broj i vrsta sportskih/umjetničkih nagrada i priznanja dodijeljenih studentima za 
ostvarena različita sportska/umjetnička postignuća u ak. god.</t>
  </si>
  <si>
    <t>Provode se edukacije, stručno usavršavanje i razmjena knjižničnog i administrativnog osoblja 
(npr. u okviru Erasmusa) (da/ne)</t>
  </si>
  <si>
    <t xml:space="preserve">7. Upravljanje informacijama [ESG 1.7.] </t>
  </si>
  <si>
    <t xml:space="preserve">8. Informiranje javnosti [ESG 1.8.] </t>
  </si>
  <si>
    <t>Broj radova u znanstvenim časopisima kategorije a1 i a2 (koji nisu zastupljeni u Web of Science i Scopus)</t>
  </si>
  <si>
    <t>Broj znanstvenih i uredničkih knjiga</t>
  </si>
  <si>
    <t xml:space="preserve">Broj znanstvenih knjiga </t>
  </si>
  <si>
    <t xml:space="preserve">Broj uredničkih knjiga </t>
  </si>
  <si>
    <t>Broj stručnih radova</t>
  </si>
  <si>
    <t>Provedena/Nije provedena</t>
  </si>
  <si>
    <t>Broj zahtjeva</t>
  </si>
  <si>
    <t>IZVJEŠTAJNA GODINA
Ak. god. 2023./2024.</t>
  </si>
  <si>
    <t>web poveznica na Plan aktivnosti za 2023.-2024.</t>
  </si>
  <si>
    <t>Diana</t>
  </si>
  <si>
    <t>Jelena</t>
  </si>
  <si>
    <t>Broj polaznika po pojedinom programu cjeloživotnog obrazovanja</t>
  </si>
  <si>
    <t>Broj izdanih isprava o završetku programa cjeloživotnog obrazovanja</t>
  </si>
  <si>
    <t>Broj aktivnosti na prezentaciji studija i fakulteta / akademije</t>
  </si>
  <si>
    <t>Naziv i broj održanih programa cjeloživotnog  obrazovanja u  akademskoj godini</t>
  </si>
  <si>
    <t>NOVI INDIKATORI</t>
  </si>
  <si>
    <t>voditelj/voditeljica ustrojstvene jedinice za osiguravanje/upravljanje kvalitetom</t>
  </si>
  <si>
    <t>Broj i naziv novoosnovanih organizacijskih jedinica na sastavnici</t>
  </si>
  <si>
    <t>Pravilnik o programima cjeloživotnog obrazovanja prema novom sveučilišnom Pravilniku (donesen/u izradi/nije donesen)</t>
  </si>
  <si>
    <t>Broj pokrenutih i završenih postupaka vrednovanja studijskih programa svih vrsta i razina studija prema dosadašnjem Pravilniku (novi, veće i manje izmjene i dopune studijskih programa)</t>
  </si>
  <si>
    <t>Broj pokrenutih postupaka                Novi/ Veće izmjene i dopune/Manje izmjene i dopune/</t>
  </si>
  <si>
    <t>Broj i naziv novih studijskih programa u pripremi (osnovana radna skupina za pripremu studijskog programa, odluka FV/AV i sl.)</t>
  </si>
  <si>
    <t>Unaprjeđenje studijskih programa na temelju preporuka iz ranije provedenih vrednovanja (reakreditacija visokih učilišta, reakreditacija doktorskih studija i sl.) (da/ne/djelomično)*</t>
  </si>
  <si>
    <t>Standard zanimanja upisan je u Registar HKO-a (da/ne/u pripremi)</t>
  </si>
  <si>
    <t>Standard kvalifikacije upisan je u Registar HKO-a (da/ne/u pripremi)</t>
  </si>
  <si>
    <t>Broj, naziv i akademska godina tijekom koje je upisan standard kvalifikacije</t>
  </si>
  <si>
    <t>Naziv i ak. god.</t>
  </si>
  <si>
    <t>Broj pokrenutih i završenih postupaka vrednovanja studijskih programa svih vrsta i razina studija prema novom Pravilniku (inicijalna akreditacija, izmjene u nadležnosti sastavnice, izmjene u nadležnosti Sveučilišta, izmjene koje utječu na upis u Upisnik studijskih programa)</t>
  </si>
  <si>
    <t>Usklađivanje i evaluacija ECTS bodova provedena je tijekom ak. godine</t>
  </si>
  <si>
    <t>Broj postupaka priznavanja inozemne visokoškolske kvalifikacije u svrhu upisa na studij</t>
  </si>
  <si>
    <t xml:space="preserve">Broj zahtjeva i broj izdanih odluka i/ili potvrda o priznavanju prethodnoga neformalnog učenja </t>
  </si>
  <si>
    <t xml:space="preserve">Broj zahtjeva i izdanih odluka i/ili potvrda o priznavanju prethodnoga  informalnog učenja </t>
  </si>
  <si>
    <t xml:space="preserve">Broj zahtjeva i broj izdanih odluka o priznavanju izvannastavnih aktivnosti studentima u akademskoj godini
</t>
  </si>
  <si>
    <t>Broj izdanih odluka i/ili potvrda</t>
  </si>
  <si>
    <t>Broj nagrađenih nastavnika</t>
  </si>
  <si>
    <t>Broj nagrađenih suradnika</t>
  </si>
  <si>
    <t>Ustrojena služba potpore osobama iz ranjivih i podzastupljenih skupina (da/ne/u planu)*</t>
  </si>
  <si>
    <t>Implementiran cjelovit i povezan računalni poslovni informacijski sustav sastavnice  (da/ne/djelomično)*</t>
  </si>
  <si>
    <t>Implementiran cjelovit računalni sustav za poslovanje sa studentima (online upiti, studentske molbe i dr.) (da/ne/djelomično)*</t>
  </si>
  <si>
    <t>Implementiran sustav prikupljanja podataka o alumnima (da/ne/djelomično)*</t>
  </si>
  <si>
    <t xml:space="preserve">	Uspostavljen sustav i baza kontakata s alumnijima i poslodavcima (da/ne/djelomično/u izradi)*</t>
  </si>
  <si>
    <t>Uspostavljen sustav evidencije izmjena studijskih programa (da/ne/djelomično/u izradi)*</t>
  </si>
  <si>
    <t>Provedba aktivnosti na temelju ranije provedenih vrednovanja (da/ne/djelomično)*</t>
  </si>
  <si>
    <t>Ukupan broj aktivnosti definiranih za ostvarenje preporuka povjerenstava iz ranijih vrednovanja</t>
  </si>
  <si>
    <t>Ishod reakreditacije</t>
  </si>
  <si>
    <r>
      <t xml:space="preserve">Godina provedbe i ishod reakreditacije*                           </t>
    </r>
    <r>
      <rPr>
        <b/>
        <sz val="10"/>
        <color theme="1"/>
        <rFont val="Calibri"/>
        <family val="2"/>
        <scheme val="minor"/>
      </rPr>
      <t>a)</t>
    </r>
    <r>
      <rPr>
        <sz val="10"/>
        <color theme="1"/>
        <rFont val="Calibri"/>
        <family val="2"/>
        <scheme val="minor"/>
      </rPr>
      <t xml:space="preserve"> izdana potvrda o ispunjavanju uvjeta za obavljanje djelatnosti visokog obrazovanja i/ili znanstvene djelatnosti odnosno dijela djelatnosti 
</t>
    </r>
    <r>
      <rPr>
        <b/>
        <sz val="10"/>
        <color theme="1"/>
        <rFont val="Calibri"/>
        <family val="2"/>
        <scheme val="minor"/>
      </rPr>
      <t>b)</t>
    </r>
    <r>
      <rPr>
        <sz val="10"/>
        <color theme="1"/>
        <rFont val="Calibri"/>
        <family val="2"/>
        <scheme val="minor"/>
      </rPr>
      <t xml:space="preserve"> izdana uskrata dopusnice za obavljanje djelatnosti visokog obrazovanja i/ili znanstvene djelatnosti odnosno dijela djelatnosti 
</t>
    </r>
    <r>
      <rPr>
        <b/>
        <sz val="10"/>
        <color theme="1"/>
        <rFont val="Calibri"/>
        <family val="2"/>
        <scheme val="minor"/>
      </rPr>
      <t>c)</t>
    </r>
    <r>
      <rPr>
        <sz val="10"/>
        <color theme="1"/>
        <rFont val="Calibri"/>
        <family val="2"/>
        <scheme val="minor"/>
      </rPr>
      <t xml:space="preserve"> izdano pismo očekivanja s rokom uklanjanja nedostataka do tri godine </t>
    </r>
  </si>
  <si>
    <t xml:space="preserve">Broj realiziranih aktivnosti i aktivnosti u tijeku iz akcijskog plana na temelju preporuka povjerenstva iz ranije provedenih vrednovanja </t>
  </si>
  <si>
    <t>Broj i naziv studijskih programa s važećim međunarodnim akreditacijama u izvještajnom razdoblju te naziv i relevantnost akreditacijskog tijela</t>
  </si>
  <si>
    <t>Provedba međunarodne akreditacije studijskih programa (da/ne)</t>
  </si>
  <si>
    <t>Ukupan broj</t>
  </si>
  <si>
    <t>Broj realiziranih aktivnosti</t>
  </si>
  <si>
    <t>Broj  aktivnosti u tijeku</t>
  </si>
  <si>
    <t>Godina provedbe reakreditacije</t>
  </si>
  <si>
    <t>Naziv sp i akreditacijskog tijela</t>
  </si>
  <si>
    <t>Naziv izdanih certifikata</t>
  </si>
  <si>
    <t>Broj i naziv osnovanih organizacijskih jedinica (Ureda za projekte i sl.)*</t>
  </si>
  <si>
    <t>Broj sklopljenih ugovora i/ili sporazuma o suradnji s gospodarstvom ili javnim sektorom</t>
  </si>
  <si>
    <t>Evidencija organizacija i sudjelovanja na stručnim skupovima (da/ne)*</t>
  </si>
  <si>
    <t>Evidencija stručnih projekata (da/ne)*</t>
  </si>
  <si>
    <t>Evidencija programa cjeloživotnog obrazovanja u suradnji sa strukovnim organizacijama (da/ne)*</t>
  </si>
  <si>
    <t>Broj studijskih programa na engleskom jeziku (broj, postotak)</t>
  </si>
  <si>
    <t>Broj združenih studijskih programa u ak. godini</t>
  </si>
  <si>
    <t>Postotak izvođenja nastave na engleskom jeziku u ak. godini</t>
  </si>
  <si>
    <t>Broj stranih studenata uključen u učenje hrvatskoga jezika u ak. godini</t>
  </si>
  <si>
    <t>Broj sklopljenih međunarodnih ugovora i/ili sporazuma u ak. godini</t>
  </si>
  <si>
    <t>Broj i naziv osnovanih organizacijskih jedinica, s brojem zaposlenih i opterećenjem poslovima međunarodne suradnje (npr. Ured za međunarodnu suradnju, 3 zaposlena, od kojih 2 100%, a 1 50% i sl.)*</t>
  </si>
  <si>
    <r>
      <t>Uključivanje vanjskih dionika u povjerenstvo za osiguravanje kvalitete (da/ne)</t>
    </r>
    <r>
      <rPr>
        <b/>
        <sz val="10"/>
        <color theme="1"/>
        <rFont val="Calibri"/>
        <family val="2"/>
        <scheme val="minor"/>
      </rPr>
      <t>*</t>
    </r>
  </si>
  <si>
    <r>
      <t>Poveznica na sekciju o programima cjeloživotnog obrazovanja na sastavnici</t>
    </r>
    <r>
      <rPr>
        <b/>
        <sz val="1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</si>
  <si>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s</t>
    </r>
    <r>
      <rPr>
        <sz val="10"/>
        <color theme="1"/>
        <rFont val="Calibri"/>
        <family val="2"/>
        <scheme val="minor"/>
      </rPr>
      <t>tanje neovisno od ak. god. za koju se ispunjava izvješće</t>
    </r>
  </si>
  <si>
    <t>Broj zaprimljenih i provedenih postupaka za otkrivanje i sankcioniranje neetičnih ponašanja te broj postupaka proslijeđenih na višu instanciju</t>
  </si>
  <si>
    <t>Broj programa cjeloživotnog obrazovanja izvedenih u ak. godini</t>
  </si>
  <si>
    <t>*stanje neovisno od ak. god. za koju se ispunjava izvješće</t>
  </si>
  <si>
    <t>Broj završenih postupaka                          Novi/ Veće izmjene i dopune/Manje izmjene i dopune/</t>
  </si>
  <si>
    <r>
      <t>Unaprjeđenje studijskih programa na temelju povratnih informacija studenata i vanjskih dionika (poslodavaca, HZZ-a, strukovnih udruženja i alumnija, udruga) (da/ne/djelomično)</t>
    </r>
    <r>
      <rPr>
        <b/>
        <sz val="10"/>
        <color theme="1"/>
        <rFont val="Calibri"/>
        <family val="2"/>
        <scheme val="minor"/>
      </rPr>
      <t>*</t>
    </r>
  </si>
  <si>
    <r>
      <t>Usklađenost stvarnog opterećenja studenata i definiranih ECTS bodova (provodi se/ne provodi se)</t>
    </r>
    <r>
      <rPr>
        <b/>
        <sz val="10"/>
        <color theme="1"/>
        <rFont val="Calibri"/>
        <family val="2"/>
        <scheme val="minor"/>
      </rPr>
      <t>*</t>
    </r>
  </si>
  <si>
    <r>
      <t>Analiza zapošljivosti završenih studenata (provodi se/ne provodi se)</t>
    </r>
    <r>
      <rPr>
        <b/>
        <sz val="10"/>
        <color theme="1"/>
        <rFont val="Calibri"/>
        <family val="2"/>
        <scheme val="minor"/>
      </rPr>
      <t>*</t>
    </r>
  </si>
  <si>
    <t xml:space="preserve">Broj pokrenutih postupaka              /inicijalna akreditacija /izmjene u nadležnosti sastavnice / izmjene u nadležnosti Sveučilišta /izmjene koje utječu na upis u Upisnik studijskih programa          </t>
  </si>
  <si>
    <t xml:space="preserve">Broj pokrenutih postupaka                  /inicijalna akreditacija /izmjene u nadležnosti sastavnice / izmjene u nadležnosti Sveučilišta /izmjene koje utječu na upis u Upisnik studijskih programa        </t>
  </si>
  <si>
    <t>Analiza usklađenosti nastavnih metoda i metoda vrednovanja i ocjenjivanja provedena je tijekom ak. godine (da/ne)</t>
  </si>
  <si>
    <t>Vrsta skupa (rasporediti brojčano po vrstama skupa)</t>
  </si>
  <si>
    <r>
      <t>*</t>
    </r>
    <r>
      <rPr>
        <sz val="10"/>
        <color theme="1"/>
        <rFont val="Calibri"/>
        <family val="2"/>
        <scheme val="minor"/>
      </rPr>
      <t>stanje neovisno od ak. god. za koju se ispunjava izvješće</t>
    </r>
  </si>
  <si>
    <r>
      <t>Analiza odustajanja od studija (provedena/nije provedena)</t>
    </r>
    <r>
      <rPr>
        <b/>
        <sz val="10"/>
        <color theme="1"/>
        <rFont val="Calibri"/>
        <family val="2"/>
        <scheme val="minor"/>
      </rPr>
      <t>*</t>
    </r>
  </si>
  <si>
    <r>
      <t>Analiza završnosti (provedena/nije provedena)</t>
    </r>
    <r>
      <rPr>
        <b/>
        <sz val="10"/>
        <color theme="1"/>
        <rFont val="Calibri"/>
        <family val="2"/>
        <scheme val="minor"/>
      </rPr>
      <t>*</t>
    </r>
  </si>
  <si>
    <r>
      <t>Informacije o horizontalnoj mobilnosti objavljene su na mrežnoj stranici (poveznica)</t>
    </r>
    <r>
      <rPr>
        <b/>
        <sz val="10"/>
        <rFont val="Calibri"/>
        <family val="2"/>
        <scheme val="minor"/>
      </rPr>
      <t>*</t>
    </r>
  </si>
  <si>
    <r>
      <t>Informacije o mogućnostima priznavanja prethodnoga učenja objavljene su na mrežnim stranicama (poveznica)</t>
    </r>
    <r>
      <rPr>
        <b/>
        <sz val="10"/>
        <rFont val="Calibri"/>
        <family val="2"/>
        <scheme val="minor"/>
      </rPr>
      <t xml:space="preserve">* </t>
    </r>
  </si>
  <si>
    <t>Analiza napredovanja kroz studij odnosno prolaznosti (provedena/nije provedena)</t>
  </si>
  <si>
    <r>
      <t>Osnivanje službi za potporu i savjetovanje studenata (psihološko, akademsko, pravno, karijerno na razini sastavnice (da/ne/planiranje)</t>
    </r>
    <r>
      <rPr>
        <b/>
        <sz val="12"/>
        <color theme="1"/>
        <rFont val="Calibri"/>
        <family val="2"/>
        <scheme val="minor"/>
      </rPr>
      <t>*</t>
    </r>
  </si>
  <si>
    <r>
      <t>Prostorna pristupačnost prilagođena je studentima s invaliditetom (da/ne)</t>
    </r>
    <r>
      <rPr>
        <b/>
        <sz val="12"/>
        <color theme="1"/>
        <rFont val="Calibri"/>
        <family val="2"/>
        <scheme val="minor"/>
      </rPr>
      <t>*</t>
    </r>
  </si>
  <si>
    <t>*stanje u ak. god. neovisno od ak. god. za koju se ispunjava izvješće</t>
  </si>
  <si>
    <r>
      <t>*</t>
    </r>
    <r>
      <rPr>
        <sz val="11"/>
        <color theme="1"/>
        <rFont val="Calibri"/>
        <family val="2"/>
        <scheme val="minor"/>
      </rPr>
      <t>stanje neovisno od ak. god. za koju se ispunjava izvješće</t>
    </r>
  </si>
  <si>
    <t xml:space="preserve">Broj i naziv izdanih certifikata kvalitete 
npr. za specifične programe (AACSB, ASIIN i sl.); za institucionalne sustave upravljanja kvalitetom (ISO 9001, EFQM i sl.); nacionalne ili međunarodne certifikate za specifična područja obrazovanja (CEQUINT i sl.) </t>
  </si>
  <si>
    <t>Broj kolegija na engleskom jeziku u ak. godini</t>
  </si>
  <si>
    <r>
      <t xml:space="preserve">                                                                                   NAPOMENE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</si>
  <si>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                                    NAPOMENE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</si>
  <si>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                   NAPOMENE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 unijeti ili staviti referencu na opis aktivnosti ako je indikator tamo detaljnije obrazložen</t>
    </r>
  </si>
  <si>
    <r>
      <t xml:space="preserve">                                                                              NAPOMENE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unijeti ili staviti referencu na opis aktivnosti ako je indikator tamo detaljnije obrazložen</t>
    </r>
  </si>
  <si>
    <r>
      <t xml:space="preserve">                                                                             NAPOMENE                                                                         </t>
    </r>
    <r>
      <rPr>
        <i/>
        <sz val="12"/>
        <color theme="1"/>
        <rFont val="Calibri"/>
        <family val="2"/>
        <scheme val="minor"/>
      </rPr>
      <t>prema potrebi unijeti ili staviti referencu na opis aktivnosti ako je indikator tamo detaljnije obrazložen</t>
    </r>
  </si>
  <si>
    <r>
      <t xml:space="preserve">                                                                            NAPOMENE                     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  <scheme val="minor"/>
      </rPr>
      <t>prema potrebi unijeti ili staviti referencu na opis aktivnosti ako je indikator detaljnije obrazložen</t>
    </r>
  </si>
  <si>
    <r>
      <t xml:space="preserve">                                                                                                     NAPOMENE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</si>
  <si>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                 NAPOMENE                                                                               </t>
    </r>
    <r>
      <rPr>
        <i/>
        <sz val="12"/>
        <color theme="1"/>
        <rFont val="Calibri"/>
        <family val="2"/>
        <scheme val="minor"/>
      </rPr>
      <t>prema potrebi</t>
    </r>
    <r>
      <rPr>
        <b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</si>
  <si>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NAPOMENE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 detaljnije obrazložen</t>
    </r>
  </si>
  <si>
    <r>
      <t xml:space="preserve">                                                                                     NAPOMENE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 unijeti ili staviti referencu na opis aktivnosti ako je indikator detaljnije obrazložen</t>
    </r>
  </si>
  <si>
    <r>
      <t xml:space="preserve">                                                                                          NAPOMENE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 unijeti ili staviti referencu na opis aktivnosti ako je indikator detaljnije obrazložen</t>
    </r>
  </si>
  <si>
    <r>
      <t xml:space="preserve">                                                                              NAPOMENE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</si>
  <si>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r>
      <t xml:space="preserve">                                                                                 NAPOMENE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prema potrebi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unijeti ili staviti referencu na opis aktivnosti ako je indikator detaljnije obrazložen</t>
    </r>
  </si>
  <si>
    <t>Sveučilište u Zarebu Prirodoslovno-matematički fakultet</t>
  </si>
  <si>
    <t>https://www.pmf.unizg.hr/osiguravanje_kvalitete</t>
  </si>
  <si>
    <t>https://www.pmf.unizg.hr/ustrojstvo_fakulteta/radna_tijela</t>
  </si>
  <si>
    <t>Prof. dr. sc. Mladen Vuković, mladen.vukovic@math.hr</t>
  </si>
  <si>
    <t>Prof. dr. sc. Danko Radić, dradic@phy.hr</t>
  </si>
  <si>
    <t>https://www.pmf.unizg.hr/osiguravanje_kvalitete/plan_aktivnosti_i_godisnje_izvjesce</t>
  </si>
  <si>
    <t xml:space="preserve">N/A </t>
  </si>
  <si>
    <t>Politika osiguravanja kvalitete</t>
  </si>
  <si>
    <t>2019.</t>
  </si>
  <si>
    <t>http://www.pmf.unizg.hr/images/50017704/Politika%20kvalitete-4-19.pdf</t>
  </si>
  <si>
    <t>Pravilnik o osiguravanju kvalitete</t>
  </si>
  <si>
    <t>http://www.pmf.unizg.hr/_download/repository/Pravilnik_o_osiguravanju_kvalitete_na_PMF-u.pdf</t>
  </si>
  <si>
    <t>Priručnik o osiguravanju kvalitete</t>
  </si>
  <si>
    <t>2014.</t>
  </si>
  <si>
    <t>http://www.unizg.hr/fileadmin/rektorat/Studiji_studiranje/Studiji/Kvaliteta/Kvaliteta2/anketa/Prirucnik-osiguravanje-kvalitete-tisak-02-2014.pdf</t>
  </si>
  <si>
    <t>Strategija razvoja sastavnice</t>
  </si>
  <si>
    <t>Akcijski planovi</t>
  </si>
  <si>
    <t>2022.</t>
  </si>
  <si>
    <t>https://www.pmf.unizg.hr/images/50022661/1.9%20Obrazac_za_akcijski_plan_i_ili_izvjesce_o_realizaciji_u_II._ciklusu_reakreditacije_hrvatski.pdf</t>
  </si>
  <si>
    <t>2007.</t>
  </si>
  <si>
    <t>http://www.unizg.hr/fileadmin/rektorat/O_Sveucilistu/Dokumenti_javnost/Propisi/Pravilnici/Eticki_kodeks.pdf</t>
  </si>
  <si>
    <t>3 provedena, 2 upućena na višu instancu</t>
  </si>
  <si>
    <t>3 zaprimljena</t>
  </si>
  <si>
    <t>N/A</t>
  </si>
  <si>
    <t>Etički kodeks</t>
  </si>
  <si>
    <t>Podnošenje godišnjeg izvješća za prethodnu akademsku godinu</t>
  </si>
  <si>
    <t>Podnošenje plana aktivnosti za osiguranje kvalitete PMF-a za akad. god. 2024. / 2025.</t>
  </si>
  <si>
    <t>Prikupljanje podataka i poduzimanje akcija u skladu s ESG standardima  koji su potrebni za realizaciju Akcijskog plana</t>
  </si>
  <si>
    <t xml:space="preserve">Izrada Pravilnika o osiguravanju kvalitete </t>
  </si>
  <si>
    <t>Izrada nacrta pravilnika o cjeloživotnom učenju/obrazovanju</t>
  </si>
  <si>
    <t>Izrada Pravilnika o stegovnoj odgovornosti studenata PMF-a</t>
  </si>
  <si>
    <t>Izrada Pravilnika o stegovnoj odgovornosti zaposlenika PMF-a</t>
  </si>
  <si>
    <t>Izrada Pravilnika o vrednovanju rada suradnika (asistenata iu viših asistenata) na PMF-u</t>
  </si>
  <si>
    <t>Izrada Pravilnika o izborima na radna mjesta na PMF-u</t>
  </si>
  <si>
    <t>Izrada Pravilnika o prijediplomskim, diplomskim i integiranim prijediplomskim i diplomskim
studijima PMF-a</t>
  </si>
  <si>
    <t>Izrada Pravilnika o doktorskim studijima PMF-a</t>
  </si>
  <si>
    <t>https://www.pmf.unizg.hr/images/50022661/Strategija_2022_HR.pdf</t>
  </si>
  <si>
    <t>nije ostvareno</t>
  </si>
  <si>
    <t>podaci se prikuljaju za Dan fakulteta u lipnju, pa je rok predaje ovog izvješća u veljči s tim postupkom inkompatibilan</t>
  </si>
  <si>
    <t>Izrada pravilnika na sastavnici ne može biti provedena prije nego je donešen pravilnik Sveučilišta. Čeka se s donošenjem pravilnika na toj razini. Zasad je u funkciji postojeći pravilnik i preporuke Sveučilišta.</t>
  </si>
  <si>
    <t>Čeka se donošenje krovnog sveučilišnog pravilnika.</t>
  </si>
  <si>
    <t>https://www.pmf.unizg.hr/images/50022658/Pravilnik%20o%20stegovnoj%20odgovornosti%20studenata-13-11-23%20-%20S.pdf</t>
  </si>
  <si>
    <t>ostvareno</t>
  </si>
  <si>
    <t>https://www.pmf.unizg.hr/images/50022658/30.4.%20PRAVILNIK%20o%20vrednovanju%20rada%20asistenata%20i%20visih%20asistenata-final%20-%20S.pdf</t>
  </si>
  <si>
    <t>pravilnik donešen</t>
  </si>
  <si>
    <t>izvješće podnešeno</t>
  </si>
  <si>
    <t>u izradi</t>
  </si>
  <si>
    <t>djelomično ostvareno</t>
  </si>
  <si>
    <t>https://www.pmf.unizg.hr/images/50022658/Pravilnik%20o%20studiranju%20-%202024%20-%20%20S.pdf</t>
  </si>
  <si>
    <t>Izrada novih studijskih programa</t>
  </si>
  <si>
    <t>Izrada novih programa nije bila planirana u 2023./24. godini. Programi izrađeni i predani na evaluaciju ranije godine akreditirani su i imaju dozvolu za izvođenje.</t>
  </si>
  <si>
    <t>ostvarno</t>
  </si>
  <si>
    <t xml:space="preserve">Npr. na zahtjev studenata većina (ostao je samo jedan) kolegija iz dvosemestralnih konvertirana je u jednosemestralne. </t>
  </si>
  <si>
    <t>0/2/7</t>
  </si>
  <si>
    <t>nula / jedan / sedam</t>
  </si>
  <si>
    <t>Objavljivanje kriterija i postupaka vrednovanja</t>
  </si>
  <si>
    <t>Praćenje napredovanja studenata i prolaznosti</t>
  </si>
  <si>
    <t>Vrjednovanje studentskih radova</t>
  </si>
  <si>
    <t>djelomično provedeno</t>
  </si>
  <si>
    <t>Dovršen je proces evaluacije novih studijskih programa koji sve integrirane nastavničke studije konvertirati u sustav 3+2 i modernizira njihov sadržaj. U procesu tih promjena unose se parcijalni ECTS bodovi uz svaku stavku u okviru svakog kolegija. Sljedeće godine počinje njihova implementacija.</t>
  </si>
  <si>
    <t>Svake godine analizira se prolaznost na svim kolegijima i u skladu s rezultatima reagira prema odsječkim odborima za nastavu</t>
  </si>
  <si>
    <t>provedeno</t>
  </si>
  <si>
    <t>Na PMF-u se formiraju povjerenstva za vrjednovanje studentskih radova temeljem kojeg se dodjeljuju različite nagrade (Nagrada fakulteta za istaknuti znanstveni rad, Godišnja nagrada za izvrsnost na studiju, Rektorova nagrada itd.)</t>
  </si>
  <si>
    <t>Nagrada Rektora za postignuti uspjeh od međunarodnog značaja; Nagrada PMF-a, Rektorova nagrada</t>
  </si>
  <si>
    <t>1; 11; 10 (ukupno 22)</t>
  </si>
  <si>
    <t>*kontinuirano se provodi i implementira kroz izmjene/doune studijskih programa (djelomično provedena)</t>
  </si>
  <si>
    <t>8 (1; 2; 4; 1)</t>
  </si>
  <si>
    <t>Viridi Valle (zn.-istr. program - 1); Brioškola i Znanstvene čarolije (popularizacijski programi - 2); 9. Simpozij studenata kemičara SISK, Simpozij o obnovljivim i nuklearnim izvorima energije SAVED, Simpozij studenata bioloških usmjerenja SISB i 5. Međunarodni multidisciplinarni kongres – Novi horizonti: Istraživanje i planiranje prostora u zelenoj i digitalnoj tranziciji (studentske konferencije - 4); Veslačka sekcija PMF-a (sportska aktivnost - 1)</t>
  </si>
  <si>
    <t>Utvrđivanje upisnih kriterija</t>
  </si>
  <si>
    <t>Priznavanje kompetencija stečenih tijekom studijskog boravka</t>
  </si>
  <si>
    <t>* s N/A označena su polja i indikatori za koje nemamo podatke u trenutku podnošenja ovog izvješća (podaci se prikupljaju za izvješća povodom Dana Fakulteta u lipnju što je inkompatibilno s rokovima za predaju ovog izvješća pa dosta podataka i indikatora nedostaje ili su menji nego stvarni).</t>
  </si>
  <si>
    <t>Utvrđeni su kriteriji za upis na prijediplomske, diplomske, integrirane prijediplomske i diplomske studije te doktorske studije PMF-a. U natječaju su definirani uvjeti koji moraju biti ispunjeni za upis svakog od studijskih programa.</t>
  </si>
  <si>
    <t>Temeljem ugovora o učenju regulirana je procedura priznavanja ECTS bodova stečenih tijekom studijkog boravka</t>
  </si>
  <si>
    <t>https://www.pmf.unizg.hr/phy/ured_za_studente?@=1mqb4</t>
  </si>
  <si>
    <t>https://www.pmf.unizg.hr/studiji/cjelozivotno_obrazovanje</t>
  </si>
  <si>
    <t>&lt;-NE RADI!!!</t>
  </si>
  <si>
    <t>https://www.pmf.unizg.hr/_download/repository/aktualno%20PRIZNAVANJE%20KOLEGIJA_2023.pdf</t>
  </si>
  <si>
    <t>Priznavanje prethodnog učenja regulirano je na odsjecima, a na čijim stranicama se nalaze informacije, primjer vidi u ćeliji desno:</t>
  </si>
  <si>
    <t>Horizontalna mobilnost regulirana je po odsjecima, na čijim stranicama se nalaze informacije (vidi u ćeliji desno linkove na stranice, predviđena ćelija za unos u obrascu je neispravna) -&gt;</t>
  </si>
  <si>
    <t>Izbori na znanstveno –nastavna i nastavna radna mjesta</t>
  </si>
  <si>
    <t>Provođenje i analiza studentskih anketa za procjenu nastavnika</t>
  </si>
  <si>
    <t>Poticanje na međunarodnu razmjenu nastavnika i suradnika</t>
  </si>
  <si>
    <t>Prikupljanje podataka o nastavnom osoblju i nastavnom opterećenju</t>
  </si>
  <si>
    <t>Izbori na odgovarajuća radna mjesta  provedeni su uz jasne kriterije za izbore i zapošljavanje. Pri izboru se vodilo računa o znanstvenoj izvrsnosti i o kvaliteti nastavnog rada kandidata. U pripremi je pravilnik o izborima na radna mjesta na PMF-u u skladu s novim zakonom.</t>
  </si>
  <si>
    <t>Studentske ankete provode se i obrađuju praktički u potpunosti online, putem ISVU sustava.</t>
  </si>
  <si>
    <t>&lt;- NE RADI!</t>
  </si>
  <si>
    <t xml:space="preserve">Nastavnici i suradnici redovito su informirani o mogućnostima razmjene, kako u okviru programa akademske mobilnosti, ERASMUS+ KA2 i OBZOR2020, tako i u okviru pojedinačnih međusveučilišnih projekata i stipendija. Fakultet se u sklopu SuZ-a priključio mreži UNIC – Europsko sveučilište postindustrijskih gradova u cilju značajnog aktiviranja svih oblika mobilnosti. Dolazna i odlazna međunarodna suradnja evidentirana je u Evidenciji međunarodne suradnje Sveučilišta u Zagrebu. </t>
  </si>
  <si>
    <t>Održavanje radionica za unaprjeđenje kompetencija za rad u nastavi</t>
  </si>
  <si>
    <t xml:space="preserve">Primjeri info o horizontalnoj mobilnosti koji ne stanu u neispravni obrazac za izvješće:         (1)  https://www.pmf.unizg.hr/chem/upisi/prijelaz_sa_srodnih_ucilista?_v1=wBgDuB1a4uGJQvBRLRi_8-Tv7TY9FNeGWw6EJ2lqwNDerdJ9mwX9O66_2_Ku_F7AesqfbNOY00ZHoctNOu_c0n3q4vrv4pUCM_Daq1l5o49Si23a&amp;_lid=96234;   (2) https://www.pmf.unizg.hr/math/studenti/obrasci_za_molbe?_v1=-TKYZRHMgttbb-_CuQjUtOG4mRKITS_2MNCkeV3Awd5H2mijx_hFMiTYXq36UdwrxFoZhJQvdER2cBMx1tSLQc7RCqHqwqDw8cTUEDITdUpzfWVV&amp;_lid=98498    </t>
  </si>
  <si>
    <t>https://www.pmf.unizg.hr/medunarodna_suradnja/mobilnost_osoblja</t>
  </si>
  <si>
    <t>Putem tablica nastavnog opterećenja (nekadašnje "KUZVO tablice") koje pročelnici ažuriraju te uvidom u realnu situaciju na odsjecima konstantno se ažuriraju podaci o nastavnom i ostalim opterećnjima. Temeljem tih podataka optimizira se opterećenje osoblja.</t>
  </si>
  <si>
    <t>Osiguravanje resursa za kvalitetno izvođenje svih oblika nastave</t>
  </si>
  <si>
    <t>Potpora studentima pri izvođenju stručne prakse ili drugog vida studentske mobilnosti</t>
  </si>
  <si>
    <t>Osiguravanje različitih načina informiranja studenata</t>
  </si>
  <si>
    <t>Rješavanje studentskih pitanja i pritužbi</t>
  </si>
  <si>
    <t xml:space="preserve">Konstantno se poboljšava opremljenost računalnih učionica, praktikuma i laboratorija te ostalih prostora namijenjenih za izvođenje nastavne djelatnosti što se osigurava iz odsječkih sredstava i  vanjskih namjenskih donacija (npr. donacija Plenković na FO PMF-a). </t>
  </si>
  <si>
    <t>Karijerni centar PMF-a već treću godinu aktivno radi na povezivanju studenata PMF-a i poslodavaca, sklapanju sporazuma između PMF-a i poslodavaca, upravo s ciljem efikasnog provođenja programa stručne prakse.</t>
  </si>
  <si>
    <t>Na studentske upite i pritužbe odgovaraju voditelji studija, pomoćnici pročelnika za nastavu na odsjecima te prodekan za nastavu. Također, u okviru Karijernog centra osiguran je "sigurni kanal Fakulteta" za prijave svih vidova uznemiravanja te podrške vezane za proizlazeće procedure, a što zatim rješavaju Dekan i Etičko povjerenstvo Fakulteta.</t>
  </si>
  <si>
    <t xml:space="preserve">*Ova stavka je u kontinuirnom nadograđivanju i poboljšavanju. </t>
  </si>
  <si>
    <t>u kontinuiranom provođenju</t>
  </si>
  <si>
    <t>Mrežne stranice PMF-a sadržajno su unaprijeđene i radi se na njihovom stalnom ažuriranu. Zbog kompleksnosti institucije, nađe se i propusta u tome. Informacije vezane uz studijske programe, događanjima na Fakultetu i odsjecima, mogućnosti i uvjete mobilnosti, stručnu praksu, psihološku i drugu pomoć, popularizaciju itd.  dostupne su putem mrežnih stranica Fakulteta, Youtube kanala PMF-a, kanala na društvenim mrežama koje održava. Posebno se ističe aktivnost Karijernog centra  u informiranju studenata vezano uz stručnu praksu, alumne i kontakt s gospodarstvom.</t>
  </si>
  <si>
    <t>Karijerni centar:  https://karijere.pmf.unizg.hr/</t>
  </si>
  <si>
    <t>knjižničari: VSS; ostali: N/A</t>
  </si>
  <si>
    <t>https://www.pmf.unizg.hr/studenti/obavijesti_studentima_s_invaliditetom</t>
  </si>
  <si>
    <t>Prikupljanje informacija o napredovanju studenata i prolaznosti</t>
  </si>
  <si>
    <t>Prikupljanje podataka o zadovoljstvu studenata na studiju</t>
  </si>
  <si>
    <t>Prikupljanje informacija o studijskim programima</t>
  </si>
  <si>
    <t>Javno objavljivanje rezultata vrednovanja nastave preko studentskih anketa koliko je moguće u skladu sa zakonom o zaštiti podataka (GDPR)</t>
  </si>
  <si>
    <t>Provedena je analiza podataka evidentiranih putem informacijskog sustava ISVU. Posebno je provedena analiza prolaznosti na svim kolegijima svih odsjeka i poduzeti su koraci u vidu preporuka u cilju povećanja iste.</t>
  </si>
  <si>
    <t>&lt;- NE RADI! (ćelija 2 ne valja)</t>
  </si>
  <si>
    <t>plan podnešen</t>
  </si>
  <si>
    <t>Provedene su ankete na razini odsjeka o zadovoljstvu studijem za sve diplomirane studente.</t>
  </si>
  <si>
    <t>*Za studente na ranijim godinama studija ove informacije prikupljaju se jednim dijelom putem anketiranja u ISVU sustavu za pohađani kolegij.</t>
  </si>
  <si>
    <t>ostvareno*</t>
  </si>
  <si>
    <t>Provedena je analiza upisa. Provedena je analiza studijskih programa i u skladu s preporukama akreditacije, inicijative studenata i odluka vijeća na odsjecima, u tijeku je reforma svih integriranih nastavničkih programa na sustav 3+2. Implementacija kreće od sljedeće akademske godine.</t>
  </si>
  <si>
    <t>u procesu</t>
  </si>
  <si>
    <t>Nije nađen model smislenog detaljnijeg objavljivanja rezultata anketa koji je u skladu s hrvatskim i europskim zakonskim okvirom (GDPR). Općeniti rezultati anketa i njihova analiza objavljena je na priloženoj poveznici.</t>
  </si>
  <si>
    <t>http://www.pmf.unizg.hr/osiguravanje_kvalitete/rezultati_anketa</t>
  </si>
  <si>
    <t>Određene statistike sastavljene temeljem anketa objavljene su na stranicama PMF-a. U okviru ove stavke svakako ima prostora za poboljšanje.</t>
  </si>
  <si>
    <t>*Izvješće o radu objavljuje se povodom Dana Fakulteta u lipnju.</t>
  </si>
  <si>
    <t>Objavljivanje dokumenata</t>
  </si>
  <si>
    <t>Ažuriranje objavljenih podataka</t>
  </si>
  <si>
    <t>Obavijesti o važnim postignućima</t>
  </si>
  <si>
    <t>Organiziranje aktivnosti vezanih uz popularizaciju znanosti</t>
  </si>
  <si>
    <t>Održavanje aktivnosti vezanih za provedbu prestižnih projekata te znanstvenih centara izvrsnosti</t>
  </si>
  <si>
    <t>Na mrežnim stranicama Fakulteta navedene su obavijesti o raspisanim natječajima, informacije o upravi Fakulteta, informacije o postupcima javne nabave. Objavljeni su temeljni pravni akti, odluke, pravilnici i strateški dokumenti kojima se određuje rad Fakulteta.
Godišnje izvješće o nastavnom, znanstvenom i stručnom radu PMF-a tradicionalno se objavljuje povodom Dana fakulteta (proljeće sljedeće godine).
Na stranici posvećenoj upravljanju kvalitetom na PMF-u objavljeni su  najvažniji dokumenti vezani za izmjene i dopune studijskih programa, prijavu novih studijskih programa, analizu upisa, znanstvenu djelatnost, međunarodnu suradnju i mobilnost, rezultate anketa.</t>
  </si>
  <si>
    <t>Na mrežnim stranicama Fakulteta i odsjeka redovito koliko je moguće se objavljuju ažurirani dokumenti: Red predavanja, upisne kvote, upisni kriteriji, odluke Fakultetskog vijeća i doneseni pravilnici, javna izvješća dekana, prodekana i povjerenstava  i drugo. Zbog kompleksnosti rada institucije, neki sadržaji (manji dio) nisu ažurirani redovito.</t>
  </si>
  <si>
    <t>Na mrežnim stranicama Fakulteta i  odsjeka dostupne su informacije o značajnim znanstvenim postignućima, znanstvenim radovima objavljenima u prestižnim časopisima visokog faktora odjeka, dodijeljenim nagradama nastavnicima i studentima.</t>
  </si>
  <si>
    <t>https://www.pmf.unizg.hr/znanost/znanstvene_vijesti</t>
  </si>
  <si>
    <t>https://www.pmf.unizg.hr/studenti/popularizacija_znanosti</t>
  </si>
  <si>
    <t>Organiziran je niz aktivnosti ili manifestacija  u cilju popularizacije znanosti: Smotra Sveučilišta, Dan karijera - WISE održan je uživo, dolazni i odlazni posjeta školama, Dan i noć PMF-a, 148. godišnjica početka nastave prirodoslovlja na Sveučilištu u Zagrebu  i 78. godišnjica osnutka PMF-a, GIS dan 2024. na Geografskom odsjeku</t>
  </si>
  <si>
    <t>https://www.pmf.unizg.hr/znanost/znanstveni_projekti</t>
  </si>
  <si>
    <t>Ključni znanstveno-infrastrukturni  ZCI QuantiXLie (Fizički i Matematički odsjek) realiziran je uspješno i napisana je aplikacija za njegov nastavak. Horizon "grupa" - 3 projekta: ProCleanLakes, AMPLIFI (MSCA), TRIPOLES (MSCA). Bilatralni projekti: 6 bilateralnih i 35 stručnih projekata. NPOO "grupa" - 8 projekata: MTC-Pharm, ToSiAn, Enzimsko inžinjerstvo za održivo recikliranje bioplastike, Biodiversity Genomics Europe, ICSEfactory, MI-DNA DISC, Improve River Life, CROSSNET.</t>
  </si>
  <si>
    <t>551 (WoS), 15 (Scopus)</t>
  </si>
  <si>
    <t>znanstveni radovi</t>
  </si>
  <si>
    <t>preko 10</t>
  </si>
  <si>
    <t>Neke aktivnosti navedene su u točki 4 gornje tablice.</t>
  </si>
  <si>
    <t>Izmjene i dopune postojećih studijskih programa</t>
  </si>
  <si>
    <t xml:space="preserve">Pokrenute su manje izmjene 7 studijskih programa, od toga je za svih 7 završen postupak vrednovanja i dobivena dopusnica za implementaciju. Pokrenute su veće izmjene 2 studijskih programa, od toga je za 1 završen postupak vrednovanja i dobivena dopusnica za implementaciju. </t>
  </si>
  <si>
    <t>Implementacija donesenog Akcijskog plana za unaprjeđenje kvalitete u razdoblju od 5 godina</t>
  </si>
  <si>
    <t>u procesu provođenja*</t>
  </si>
  <si>
    <t>*Akcijski plan je izrađen za razdoblje od 5 godina, neće, niti mogu biti sve stavke implementirane odmah u prvoj godini. Detaljnije informacije u broju ostvarenih stavki bit će razvidne u izvješću o radu PMF-a koje se donosi na Dan Fakulteta u lipnju.</t>
  </si>
  <si>
    <t>a)</t>
  </si>
  <si>
    <t>2021. (dopusnica 17. 1. 2022.)</t>
  </si>
  <si>
    <t>Evidentiranje projekata, znanstvenih radova te sudjelovanja na konferencijama</t>
  </si>
  <si>
    <t>Vrednovanje rada u okviru doktorskog studija</t>
  </si>
  <si>
    <t>Dodjela priznanja za izvrsnost u znanstvenom radu  doktoranada</t>
  </si>
  <si>
    <t>Sudjelovanje u radu uredništva časopisa i u međunarodnim organizacijama</t>
  </si>
  <si>
    <t>Poticanje na organizaciju konferencija, radionica i seminara i sličnih događanja</t>
  </si>
  <si>
    <t>https://www.pmf.unizg.hr/dokumenti/izvjesca/izvjesca_o_znanstvenom_i_nastavnom_radu</t>
  </si>
  <si>
    <t>Domaći i međunarodni znanstveni projekti evidentirani su u bazi POIROT. 
Objavljeni znanstveni radovi evidentirani su u bazi CRORIS. Konferencije se (kao službena putovanja) evidentiraju i u Evidenciji međunarodne suradnje pri Sveučilištu.
Popis svih znanstvenih projekata, znanstvenih radova te sudjelovanja na domaćim i međunarodnim konferencijama u prethodnoj godini dostupni su u okviru Godišnjeg izvješća o nastavnome, znanstvenom i stručnom radu na PMF-u.</t>
  </si>
  <si>
    <t xml:space="preserve">Znatne poteškoće evidenciji predstavlja katastrofalna implementacija baze CRORIS s mnoštvom "bugova" (u odnosu na CROSBI koja je ispravno funkcionirala). Suočen s istima, dio djelatnika naprosto je odutao s upisom podataka u CRORIS "do daljnjeg" tj. do kad se greške u radu uklone. Na to se još čeka. </t>
  </si>
  <si>
    <t>Na godišnjoj razini podnošeno je izvješće o vrednovanju rada doktoranada od strane mentora (ili institucijskog mentora) za svakog doktoranda doktorskog studija na PMF-u, a, također, doktorand popunjava anketu i izvješće o radu mentora u skladu s Pravilnikom o vrednovanju rada asistenata, poslijedoktoranada i mentora PMF-a. Nadalje, donešen je Pravilnik o vrednovanju rada asistenata i viših asistenata na PMF-u (30.4.2024.)</t>
  </si>
  <si>
    <t>Rad doktoranda se prati i vrednuje, ove akademsje godine dodijeljene su 3 godišnje nagrade za istaknut znanstveni rad u kategoriji doktoranada i suradnika.</t>
  </si>
  <si>
    <t>Djelatnici PMF-a stalno sudjeluju u radu uredništava međunarodnih (i domaćih) časopisa i brojnim međunarodnim organizacijama. Kako su pozivi na takav angažman u pravilu individualni, ne postoji sustavna evidencija tih aktivnosti osim u okviru izvješća i popisa postignuća prilikom nečijeg napredovanja ili reizbora u zvanje.</t>
  </si>
  <si>
    <t>PMF i Odsjeci bili su organizatori ili suorganizatori niza skupova u 2023-2024 akademskoj godini poput znanstveno-edukacijskih studentskih radionica, znanstveno-popularizacijskih skupova i tribina, te sastanaka s gospodarstvenicima. Na primjer među njima su 9. Simpozij studenata kemičara, 8. simpozij studenata doktorskih studija PMF-a, Simpozij o obnovljivim i nuklearnim izvorima energije SAVED, Simpozij studenata bioloških usmjerenja SISB i 5. Međunarodni multidisciplinarni kongres – Novi horizonti: Istraživanje i planiranje prostora u zelenoj i digitalnoj tranziciji, Dan karijera, Dan i noć na PMF-u, GIS dan 2023. itd.</t>
  </si>
  <si>
    <t>551/16</t>
  </si>
  <si>
    <t>2 x Državna nagrada za znanost; 1 x Nagrada Andrija Mohorovičić; 3 x Godišnja nagrada PMF-a; Nagrade za zn. rad suradnika: 3 x Godišnja nagrada PMF-a</t>
  </si>
  <si>
    <t xml:space="preserve">33; 9; 47 </t>
  </si>
  <si>
    <t>Ugovori o suradnji; Ugovori između PMF-a i poslodavaca; Sklopljene ERASMUS suradnje</t>
  </si>
  <si>
    <t>*projekti sklopljeni u 2023.</t>
  </si>
  <si>
    <t>Evidentiranje stručnih projekata</t>
  </si>
  <si>
    <t>Stručni projekti, stručna djelatnost, sporazumi o suradnji između Fakulteta s jedne strane te gospodarskih subjekata i strukovnih organizacija s druge strane kontinuirano se evidnetiraju.  U ovoj akademskoj godini ugovorena je 6 bilateralnih i 35 stručnih i ostalih projekata.</t>
  </si>
  <si>
    <t>Uz 35 stručnih, sklopljeno je i 6 bilateralnih projekata.</t>
  </si>
  <si>
    <t>Organiziranje predstavljanja/radionica u vezi s međunarodnom suradnjom</t>
  </si>
  <si>
    <t>Potpisivanje ugovora o međunarodnoj suradnji</t>
  </si>
  <si>
    <t>47 važećih ERASMUS+ ugovora</t>
  </si>
  <si>
    <t>Ured za međunarodnu suradnju PMF-a organizira tribine o mogućnostima sudjelovanja na Erasmus stručnoj praksi i Erasmus studijskom boravku te konstantno informira studenate, a što govore i rezultati o ostvarenim mobilnostima.</t>
  </si>
  <si>
    <t xml:space="preserve">                N/A</t>
  </si>
  <si>
    <t>Ured za međunarodnu suradnju i praćenje projekta</t>
  </si>
  <si>
    <t>https://www.pmf.unizg.hr/znanost/strucni_projekti</t>
  </si>
  <si>
    <t>3 (+3 u lokalnom uredu za projekte na FO)</t>
  </si>
  <si>
    <t>1 (centralni ured za međunarodnu suradnju i mobilnost na sastavnici, plus  uredi za projekte na odsjecima koji surađuju s njim)</t>
  </si>
  <si>
    <t>47 (trenutno važećih ERASMUS ugovora)</t>
  </si>
  <si>
    <t>*brojevi se odnose na evidentirana putovanja</t>
  </si>
  <si>
    <t>https://www.pmf.unizg.hr/aktualnosti?@=1mhd9</t>
  </si>
  <si>
    <t>Planirani su i na nekim odsjecima u provedbi skraćeni tečajevi hrvatskog jezika za ERASMUS+ studente.</t>
  </si>
  <si>
    <t>*ovo nije sustavno implementirano na svim odsjecima</t>
  </si>
  <si>
    <t>Programi cjeloživotnog obrazovanja: Na PMF-u postoji 1 program cjeloživotnog obrazovanja, LabAnim,. pri Biološkom odsjeku, međutim prošle akademske godine nije se održavao.</t>
  </si>
  <si>
    <t>*vidi napomenu -&gt;</t>
  </si>
  <si>
    <t>U opisu svakog kolegija postoji opis sustava vrednovanja. Radi se na njihovoj standardizaciji nakon čega bi rezultati bili javno objavljeni. Nadalje, po prvi put donešene su potrebne odluke i implementiran sustav kriterija i postupaka vrednovanja na razini Izvedbenog plana studija (gdje je i objavljen), s implementacijom kreće u ak. godini 2024./2025.</t>
  </si>
  <si>
    <t>npr: https://www.pmf.unizg.hr/images/50022553/Pravila_ocjenjivanja_22_23.pdf; https://www.pmf.unizg.hr/_download/repository/KEMIJA-pravila-polaganja-2024-25.pdf</t>
  </si>
  <si>
    <t>Ne postoji sustavna evidencija nastavnog opterećenja na razini cijelog PMF-a (svi odsjeci) kojom bi se konstruktivno utjecalo  na otvaranje novih radnih mjesta na PMF-a po odsjecima.</t>
  </si>
  <si>
    <t>Radionice za unaprijeđenje nastavnih kompetencija održavaju se na pojedinim odsjecima, primjetice Biološki odsjek vrlo je aktivan na tom polju u organiziranju predavanja i radionica za mlade ljude koji sudjeluju u nastavi.</t>
  </si>
  <si>
    <t>Određena inicijativa postojala je za programe unaprijeđenja kompetencija u nastavi koje je održavao FF, no budući je isti to naplaćivao, a i rezultati ne bi bilo spektakularni s obzirom da FF nema potrebnu ekspertizu vezanu uz nastavu iz prirodoslovlja, odlučeno je pričekati i eventualno osmisliti vlastite radionice. Ovaj proces počeo je na pojedinim odsjecima (npr. BO), ali nije sustavno proveden na razini PMF-a.</t>
  </si>
  <si>
    <t>*ova analiza nije sustavno provedena - vidi gornju tablicu stavka 5.4</t>
  </si>
  <si>
    <t>*vidi gornju tablicu, stavka 5.5</t>
  </si>
  <si>
    <t>Nagrade za znanstveni rad "nastavnika": 2 x Državna nagrada za znanost; 1 x Nagrada Andrija Mohorovičić; 3 x Godišnja nagrada PMF-a; Nagrade za zn. rad suradnika: 3 x Godišnja nagrada PMF-a. Postoje nagrade na razini PMF-a za isticanje u nastavnom radu poput nagrade "Brdo" za najboljeg predavača po odsjecima koja se dodjeljuje temeljem anketiranja studenata, nagrada "Stipe Vidak" na MO, kao i nagrade na drugim odsjecima.</t>
  </si>
  <si>
    <t>1*</t>
  </si>
  <si>
    <t>Evidentirana je 1 Rektorova nagrada za sport studentu PMF-a. Broj sportskih nagrada je možda veći, ali podaci nisu sustavno prikupljeni.</t>
  </si>
  <si>
    <t>Broj obranjenih doktorata doktoranada koji nisu zaposleni u sustavu znanosti i visokoga obrazovanja: 41.</t>
  </si>
  <si>
    <t>55*</t>
  </si>
  <si>
    <t>*Brojeno po akademskim godinama, broj odobrenih izmjena studijskih programa je: 2021/22: 26; 2022/23: 21; 2023/24: 8.     Broj pokrenutih postupaka je   2021/22: 26; 2022/23: 32; 2023/24: 9.</t>
  </si>
  <si>
    <t>Izrada Pravilnika o zaštiti dostojanstva studenata PMF-a</t>
  </si>
  <si>
    <t xml:space="preserve">***U ćeliji u prvom retku je automatski stavljeno pogrešno formatiranje na koje se ne da utjecati, a koje konvertira brojeve u datume pa ne ostaje drugi način nego pisati ih riječima. </t>
  </si>
  <si>
    <t>Deklarirani broj realiziranih aktivnosti odnosi se na 45 u potpunosti realiziranih I 35 djelomično realiziranih.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</si>
</sst>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0" fontId="9" fillId="6" borderId="2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left" vertical="top" wrapText="1"/>
    </xf>
    <xf numFmtId="0" fontId="8" fillId="6" borderId="21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0" fillId="6" borderId="21" xfId="0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 wrapText="1"/>
    </xf>
    <xf numFmtId="0" fontId="0" fillId="6" borderId="22" xfId="0" applyFill="1" applyBorder="1" applyAlignment="1">
      <alignment horizontal="left" vertical="top" wrapText="1"/>
    </xf>
    <xf numFmtId="0" fontId="0" fillId="0" borderId="0" xfId="0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2" xfId="0" applyBorder="1" applyAlignment="1">
      <alignment wrapText="1"/>
    </xf>
    <xf numFmtId="0" fontId="0" fillId="4" borderId="12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wrapText="1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11" fillId="0" borderId="23" xfId="0" applyFont="1" applyBorder="1" applyAlignment="1">
      <alignment wrapText="1"/>
    </xf>
    <xf numFmtId="0" fontId="0" fillId="7" borderId="24" xfId="0" applyFill="1" applyBorder="1" applyAlignment="1">
      <alignment horizontal="left" vertical="top" wrapText="1"/>
    </xf>
    <xf numFmtId="0" fontId="0" fillId="7" borderId="25" xfId="0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7" borderId="26" xfId="0" applyFill="1" applyBorder="1" applyAlignment="1">
      <alignment horizontal="left" vertical="top" wrapText="1"/>
    </xf>
    <xf numFmtId="0" fontId="0" fillId="9" borderId="27" xfId="0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top" wrapText="1"/>
    </xf>
    <xf numFmtId="0" fontId="0" fillId="11" borderId="24" xfId="0" applyFill="1" applyBorder="1" applyAlignment="1">
      <alignment horizontal="left" vertical="top" wrapText="1"/>
    </xf>
    <xf numFmtId="0" fontId="0" fillId="11" borderId="25" xfId="0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1" fillId="12" borderId="2" xfId="0" applyFont="1" applyFill="1" applyBorder="1" applyAlignment="1">
      <alignment horizontal="center" wrapText="1"/>
    </xf>
    <xf numFmtId="0" fontId="4" fillId="12" borderId="17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12" borderId="11" xfId="0" applyFont="1" applyFill="1" applyBorder="1" applyAlignment="1">
      <alignment horizontal="left" vertical="center" wrapText="1"/>
    </xf>
    <xf numFmtId="0" fontId="4" fillId="10" borderId="15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6" fillId="12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0" xfId="0" applyFont="1" applyAlignment="1" applyProtection="1">
      <alignment wrapText="1"/>
      <protection locked="0"/>
    </xf>
    <xf numFmtId="0" fontId="12" fillId="4" borderId="12" xfId="0" applyFont="1" applyFill="1" applyBorder="1" applyAlignment="1">
      <alignment wrapText="1"/>
    </xf>
    <xf numFmtId="0" fontId="12" fillId="3" borderId="11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 applyProtection="1">
      <alignment horizontal="left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1" fillId="13" borderId="2" xfId="0" applyFont="1" applyFill="1" applyBorder="1" applyAlignment="1">
      <alignment horizontal="center" wrapText="1"/>
    </xf>
    <xf numFmtId="9" fontId="17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10" borderId="1" xfId="0" applyFont="1" applyFill="1" applyBorder="1" applyAlignment="1" applyProtection="1">
      <alignment horizontal="center" vertical="center" wrapText="1"/>
      <protection locked="0"/>
    </xf>
    <xf numFmtId="0" fontId="17" fillId="3" borderId="15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" fillId="13" borderId="2" xfId="0" applyFont="1" applyFill="1" applyBorder="1" applyAlignment="1">
      <alignment horizontal="center" wrapText="1"/>
    </xf>
    <xf numFmtId="9" fontId="4" fillId="11" borderId="0" xfId="0" applyNumberFormat="1" applyFont="1" applyFill="1" applyAlignment="1" applyProtection="1">
      <alignment horizontal="center" vertical="center" wrapText="1"/>
      <protection locked="0"/>
    </xf>
    <xf numFmtId="0" fontId="0" fillId="3" borderId="17" xfId="0" applyFill="1" applyBorder="1" applyAlignment="1">
      <alignment wrapText="1"/>
    </xf>
    <xf numFmtId="0" fontId="18" fillId="11" borderId="11" xfId="0" applyFont="1" applyFill="1" applyBorder="1" applyAlignment="1">
      <alignment vertical="top" wrapText="1"/>
    </xf>
    <xf numFmtId="0" fontId="0" fillId="11" borderId="2" xfId="0" applyFill="1" applyBorder="1" applyAlignment="1">
      <alignment wrapText="1"/>
    </xf>
    <xf numFmtId="0" fontId="2" fillId="11" borderId="9" xfId="0" applyFont="1" applyFill="1" applyBorder="1" applyAlignment="1">
      <alignment horizontal="left" vertical="top" wrapText="1"/>
    </xf>
    <xf numFmtId="0" fontId="12" fillId="11" borderId="20" xfId="0" applyFont="1" applyFill="1" applyBorder="1" applyAlignment="1">
      <alignment wrapText="1"/>
    </xf>
    <xf numFmtId="0" fontId="18" fillId="11" borderId="20" xfId="0" applyFont="1" applyFill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0" xfId="0" applyFont="1" applyAlignment="1" applyProtection="1">
      <alignment wrapText="1"/>
      <protection locked="0"/>
    </xf>
    <xf numFmtId="0" fontId="18" fillId="4" borderId="12" xfId="0" applyFont="1" applyFill="1" applyBorder="1" applyAlignment="1">
      <alignment wrapText="1"/>
    </xf>
    <xf numFmtId="0" fontId="18" fillId="3" borderId="11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6" fillId="4" borderId="15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 applyProtection="1">
      <alignment horizontal="left" wrapText="1"/>
      <protection locked="0"/>
    </xf>
    <xf numFmtId="0" fontId="18" fillId="0" borderId="11" xfId="0" applyFont="1" applyBorder="1" applyAlignment="1">
      <alignment horizontal="left" vertical="center" wrapText="1"/>
    </xf>
    <xf numFmtId="0" fontId="0" fillId="11" borderId="20" xfId="0" applyFill="1" applyBorder="1" applyAlignment="1">
      <alignment vertical="top" wrapText="1"/>
    </xf>
    <xf numFmtId="0" fontId="18" fillId="11" borderId="20" xfId="0" applyFont="1" applyFill="1" applyBorder="1" applyAlignment="1">
      <alignment vertical="top" wrapText="1"/>
    </xf>
    <xf numFmtId="0" fontId="0" fillId="11" borderId="20" xfId="0" applyFill="1" applyBorder="1" applyAlignment="1">
      <alignment horizontal="left" vertical="top" wrapText="1"/>
    </xf>
    <xf numFmtId="0" fontId="24" fillId="0" borderId="25" xfId="1" applyBorder="1" applyAlignment="1" applyProtection="1">
      <alignment horizontal="left" vertical="top" wrapText="1"/>
      <protection locked="0"/>
    </xf>
    <xf numFmtId="0" fontId="24" fillId="7" borderId="25" xfId="1" applyFill="1" applyBorder="1" applyAlignment="1" applyProtection="1">
      <alignment horizontal="left" vertical="top" wrapText="1"/>
      <protection locked="0"/>
    </xf>
    <xf numFmtId="0" fontId="24" fillId="7" borderId="1" xfId="1" applyFill="1" applyBorder="1" applyAlignment="1" applyProtection="1">
      <alignment wrapText="1"/>
      <protection locked="0"/>
    </xf>
    <xf numFmtId="0" fontId="24" fillId="0" borderId="1" xfId="1" applyBorder="1" applyAlignment="1" applyProtection="1">
      <alignment wrapText="1"/>
      <protection locked="0"/>
    </xf>
    <xf numFmtId="16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1" fillId="13" borderId="31" xfId="0" applyFont="1" applyFill="1" applyBorder="1" applyAlignment="1" applyProtection="1">
      <alignment wrapText="1"/>
      <protection locked="0"/>
    </xf>
    <xf numFmtId="0" fontId="0" fillId="13" borderId="32" xfId="0" applyFill="1" applyBorder="1" applyAlignment="1">
      <alignment wrapText="1"/>
    </xf>
    <xf numFmtId="0" fontId="0" fillId="13" borderId="33" xfId="0" applyFill="1" applyBorder="1" applyAlignment="1">
      <alignment wrapText="1"/>
    </xf>
    <xf numFmtId="0" fontId="0" fillId="13" borderId="14" xfId="0" applyFill="1" applyBorder="1" applyAlignment="1">
      <alignment wrapText="1"/>
    </xf>
    <xf numFmtId="0" fontId="0" fillId="13" borderId="36" xfId="0" applyFill="1" applyBorder="1" applyAlignment="1">
      <alignment wrapText="1"/>
    </xf>
    <xf numFmtId="0" fontId="0" fillId="13" borderId="37" xfId="0" applyFill="1" applyBorder="1" applyAlignment="1">
      <alignment wrapText="1"/>
    </xf>
    <xf numFmtId="0" fontId="0" fillId="0" borderId="31" xfId="0" applyBorder="1" applyAlignment="1" applyProtection="1">
      <alignment wrapText="1"/>
      <protection locked="0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0" xfId="0" applyAlignment="1">
      <alignment wrapText="1"/>
    </xf>
    <xf numFmtId="0" fontId="0" fillId="0" borderId="3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12" borderId="31" xfId="0" applyFont="1" applyFill="1" applyBorder="1" applyAlignment="1" applyProtection="1">
      <alignment wrapText="1"/>
      <protection locked="0"/>
    </xf>
    <xf numFmtId="0" fontId="0" fillId="12" borderId="32" xfId="0" applyFill="1" applyBorder="1" applyAlignment="1">
      <alignment wrapText="1"/>
    </xf>
    <xf numFmtId="0" fontId="0" fillId="12" borderId="33" xfId="0" applyFill="1" applyBorder="1" applyAlignment="1">
      <alignment wrapText="1"/>
    </xf>
    <xf numFmtId="0" fontId="0" fillId="12" borderId="14" xfId="0" applyFill="1" applyBorder="1" applyAlignment="1">
      <alignment wrapText="1"/>
    </xf>
    <xf numFmtId="0" fontId="0" fillId="12" borderId="36" xfId="0" applyFill="1" applyBorder="1" applyAlignment="1">
      <alignment wrapText="1"/>
    </xf>
    <xf numFmtId="0" fontId="0" fillId="12" borderId="37" xfId="0" applyFill="1" applyBorder="1" applyAlignment="1">
      <alignment wrapText="1"/>
    </xf>
    <xf numFmtId="0" fontId="0" fillId="0" borderId="31" xfId="0" applyBorder="1" applyAlignment="1" applyProtection="1">
      <alignment vertical="top" wrapText="1"/>
      <protection locked="0"/>
    </xf>
    <xf numFmtId="0" fontId="2" fillId="11" borderId="1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13" borderId="31" xfId="0" applyFont="1" applyFill="1" applyBorder="1" applyAlignment="1" applyProtection="1">
      <alignment vertical="center" wrapText="1"/>
      <protection locked="0"/>
    </xf>
    <xf numFmtId="0" fontId="0" fillId="13" borderId="32" xfId="0" applyFill="1" applyBorder="1" applyAlignment="1">
      <alignment vertical="center" wrapText="1"/>
    </xf>
    <xf numFmtId="0" fontId="0" fillId="13" borderId="33" xfId="0" applyFill="1" applyBorder="1" applyAlignment="1">
      <alignment vertical="center" wrapText="1"/>
    </xf>
    <xf numFmtId="0" fontId="0" fillId="13" borderId="14" xfId="0" applyFill="1" applyBorder="1" applyAlignment="1">
      <alignment vertical="center" wrapText="1"/>
    </xf>
    <xf numFmtId="0" fontId="0" fillId="13" borderId="36" xfId="0" applyFill="1" applyBorder="1" applyAlignment="1">
      <alignment vertical="center" wrapText="1"/>
    </xf>
    <xf numFmtId="0" fontId="0" fillId="13" borderId="37" xfId="0" applyFill="1" applyBorder="1" applyAlignment="1">
      <alignment vertical="center" wrapText="1"/>
    </xf>
    <xf numFmtId="0" fontId="11" fillId="13" borderId="31" xfId="0" applyFont="1" applyFill="1" applyBorder="1" applyAlignment="1" applyProtection="1">
      <alignment vertical="center" wrapText="1"/>
      <protection locked="0"/>
    </xf>
    <xf numFmtId="0" fontId="18" fillId="13" borderId="32" xfId="0" applyFont="1" applyFill="1" applyBorder="1" applyAlignment="1">
      <alignment vertical="center" wrapText="1"/>
    </xf>
    <xf numFmtId="0" fontId="18" fillId="13" borderId="33" xfId="0" applyFont="1" applyFill="1" applyBorder="1" applyAlignment="1">
      <alignment vertical="center" wrapText="1"/>
    </xf>
    <xf numFmtId="0" fontId="18" fillId="13" borderId="14" xfId="0" applyFont="1" applyFill="1" applyBorder="1" applyAlignment="1">
      <alignment vertical="center" wrapText="1"/>
    </xf>
    <xf numFmtId="0" fontId="18" fillId="13" borderId="36" xfId="0" applyFont="1" applyFill="1" applyBorder="1" applyAlignment="1">
      <alignment vertical="center" wrapText="1"/>
    </xf>
    <xf numFmtId="0" fontId="18" fillId="13" borderId="37" xfId="0" applyFont="1" applyFill="1" applyBorder="1" applyAlignment="1">
      <alignment vertical="center" wrapText="1"/>
    </xf>
    <xf numFmtId="0" fontId="18" fillId="0" borderId="31" xfId="0" applyFont="1" applyBorder="1" applyAlignment="1" applyProtection="1">
      <alignment wrapText="1"/>
      <protection locked="0"/>
    </xf>
    <xf numFmtId="0" fontId="18" fillId="0" borderId="32" xfId="0" applyFont="1" applyBorder="1" applyAlignment="1">
      <alignment wrapText="1"/>
    </xf>
    <xf numFmtId="0" fontId="18" fillId="0" borderId="33" xfId="0" applyFont="1" applyBorder="1" applyAlignment="1">
      <alignment wrapText="1"/>
    </xf>
    <xf numFmtId="0" fontId="18" fillId="0" borderId="34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35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36" xfId="0" applyFont="1" applyBorder="1" applyAlignment="1">
      <alignment wrapText="1"/>
    </xf>
    <xf numFmtId="0" fontId="18" fillId="0" borderId="37" xfId="0" applyFont="1" applyBorder="1" applyAlignment="1">
      <alignment wrapText="1"/>
    </xf>
    <xf numFmtId="0" fontId="11" fillId="13" borderId="31" xfId="0" applyFont="1" applyFill="1" applyBorder="1" applyAlignment="1" applyProtection="1">
      <alignment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2EFDA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mfhr-my.sharepoint.com/personal/dradic_phy_pmf_hr/Documents/PZUK/GODISNJI%20IZVJESTAJI/godisnje%20izvjesce%202023-2024/2.%20TABLICA-Godi&#353;nje%20izvje&#353;&#263;e%20SOK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PODACI "/>
      <sheetName val="Dokumenti"/>
      <sheetName val="1. Standard "/>
      <sheetName val="2. Standard"/>
      <sheetName val="3. Standard"/>
      <sheetName val="4. Standard"/>
      <sheetName val="5. Standard"/>
      <sheetName val="6. Standard"/>
      <sheetName val="7. Standard"/>
      <sheetName val="8. Standard"/>
      <sheetName val="9. Standard "/>
      <sheetName val="10. Standard"/>
      <sheetName val="11. Standard"/>
      <sheetName val="12. Standard"/>
      <sheetName val="13. Standard"/>
      <sheetName val="Indikato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F4" t="str">
            <v>Pogledati pod "o Fakultetu" na "Dokumenti i informacije" na https://www.pmf.unizg.hr/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mf.unizg.hr/osiguravanje_kvalitete/plan_aktivnosti_i_godisnje_izvjesce" TargetMode="External"/><Relationship Id="rId2" Type="http://schemas.openxmlformats.org/officeDocument/2006/relationships/hyperlink" Target="https://www.pmf.unizg.hr/ustrojstvo_fakulteta/radna_tijela" TargetMode="External"/><Relationship Id="rId1" Type="http://schemas.openxmlformats.org/officeDocument/2006/relationships/hyperlink" Target="https://www.pmf.unizg.hr/osiguravanje_kvalitet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izg.hr/fileadmin/rektorat/Studiji_studiranje/Studiji/Kvaliteta/Kvaliteta2/anketa/Prirucnik-osiguravanje-kvalitete-tisak-02-2014.pdf" TargetMode="External"/><Relationship Id="rId2" Type="http://schemas.openxmlformats.org/officeDocument/2006/relationships/hyperlink" Target="http://www.pmf.unizg.hr/_download/repository/Pravilnik_o_osiguravanju_kvalitete_na_PMF-u.pdf" TargetMode="External"/><Relationship Id="rId1" Type="http://schemas.openxmlformats.org/officeDocument/2006/relationships/hyperlink" Target="http://www.pmf.unizg.hr/images/50017704/Politika%20kvalitete-4-19.pdf" TargetMode="External"/><Relationship Id="rId5" Type="http://schemas.openxmlformats.org/officeDocument/2006/relationships/hyperlink" Target="http://www.unizg.hr/fileadmin/rektorat/O_Sveucilistu/Dokumenti_javnost/Propisi/Pravilnici/Eticki_kodeks.pdf" TargetMode="External"/><Relationship Id="rId4" Type="http://schemas.openxmlformats.org/officeDocument/2006/relationships/hyperlink" Target="https://www.pmf.unizg.hr/images/50022661/1.9%20Obrazac_za_akcijski_plan_i_ili_izvjesce_o_realizaciji_u_II._ciklusu_reakreditacije_hrvatski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mf.unizg.hr/images/50022658/Pravilnik%20o%20studiranju%20-%202024%20-%20%20S.pdf" TargetMode="External"/><Relationship Id="rId2" Type="http://schemas.openxmlformats.org/officeDocument/2006/relationships/hyperlink" Target="https://www.pmf.unizg.hr/images/50022658/30.4.%20PRAVILNIK%20o%20vrednovanju%20rada%20asistenata%20i%20visih%20asistenata-final%20-%20S.pdf" TargetMode="External"/><Relationship Id="rId1" Type="http://schemas.openxmlformats.org/officeDocument/2006/relationships/hyperlink" Target="https://www.pmf.unizg.hr/images/50022658/Pravilnik%20o%20stegovnoj%20odgovornosti%20studenata-13-11-23%20-%20S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pmf.unizg.hr/studiji/cjelozivotno_obrazovanj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16"/>
  <sheetViews>
    <sheetView workbookViewId="0">
      <selection activeCell="B17" sqref="B17"/>
    </sheetView>
  </sheetViews>
  <sheetFormatPr defaultColWidth="8.77734375" defaultRowHeight="14.4" x14ac:dyDescent="0.3"/>
  <cols>
    <col min="1" max="1" width="3.5546875" style="4" customWidth="1"/>
    <col min="2" max="2" width="77.77734375" style="4" customWidth="1"/>
    <col min="3" max="3" width="61.77734375" style="4" customWidth="1"/>
    <col min="4" max="16384" width="8.77734375" style="4"/>
  </cols>
  <sheetData>
    <row r="1" spans="2:3" ht="15" thickBot="1" x14ac:dyDescent="0.35"/>
    <row r="2" spans="2:3" ht="32.549999999999997" customHeight="1" thickBot="1" x14ac:dyDescent="0.35">
      <c r="B2" s="140" t="s">
        <v>144</v>
      </c>
      <c r="C2" s="141"/>
    </row>
    <row r="3" spans="2:3" ht="12.75" customHeight="1" x14ac:dyDescent="0.3">
      <c r="B3" s="49"/>
      <c r="C3" s="50"/>
    </row>
    <row r="4" spans="2:3" ht="15.6" x14ac:dyDescent="0.3">
      <c r="B4" s="51" t="s">
        <v>93</v>
      </c>
      <c r="C4" s="50"/>
    </row>
    <row r="5" spans="2:3" ht="24.75" customHeight="1" x14ac:dyDescent="0.3">
      <c r="B5" s="52" t="s">
        <v>92</v>
      </c>
      <c r="C5" s="53" t="s">
        <v>242</v>
      </c>
    </row>
    <row r="6" spans="2:3" ht="31.5" customHeight="1" x14ac:dyDescent="0.3">
      <c r="B6" s="54" t="s">
        <v>23</v>
      </c>
      <c r="C6" s="129" t="s">
        <v>243</v>
      </c>
    </row>
    <row r="7" spans="2:3" ht="25.5" customHeight="1" x14ac:dyDescent="0.3">
      <c r="B7" s="52" t="s">
        <v>22</v>
      </c>
      <c r="C7" s="130" t="s">
        <v>244</v>
      </c>
    </row>
    <row r="8" spans="2:3" ht="39.75" customHeight="1" x14ac:dyDescent="0.3">
      <c r="B8" s="54" t="s">
        <v>145</v>
      </c>
      <c r="C8" s="129" t="s">
        <v>247</v>
      </c>
    </row>
    <row r="9" spans="2:3" ht="22.5" customHeight="1" x14ac:dyDescent="0.3">
      <c r="B9" s="52" t="s">
        <v>25</v>
      </c>
      <c r="C9" s="53" t="s">
        <v>245</v>
      </c>
    </row>
    <row r="10" spans="2:3" ht="22.5" customHeight="1" x14ac:dyDescent="0.3">
      <c r="B10" s="64" t="s">
        <v>24</v>
      </c>
      <c r="C10" s="65" t="s">
        <v>246</v>
      </c>
    </row>
    <row r="11" spans="2:3" ht="24" customHeight="1" x14ac:dyDescent="0.3">
      <c r="B11" s="54" t="s">
        <v>153</v>
      </c>
      <c r="C11" s="55" t="s">
        <v>248</v>
      </c>
    </row>
    <row r="12" spans="2:3" ht="20.25" customHeight="1" thickBot="1" x14ac:dyDescent="0.35">
      <c r="B12" s="56" t="s">
        <v>94</v>
      </c>
      <c r="C12" s="57" t="s">
        <v>246</v>
      </c>
    </row>
    <row r="16" spans="2:3" ht="57.6" x14ac:dyDescent="0.3">
      <c r="B16" s="136" t="s">
        <v>312</v>
      </c>
    </row>
  </sheetData>
  <sheetProtection formatColumns="0" formatRows="0" insertRows="0"/>
  <mergeCells count="1">
    <mergeCell ref="B2:C2"/>
  </mergeCells>
  <hyperlinks>
    <hyperlink ref="C6" r:id="rId1" xr:uid="{00000000-0004-0000-0000-000000000000}"/>
    <hyperlink ref="C7" r:id="rId2" xr:uid="{00000000-0004-0000-0000-000001000000}"/>
    <hyperlink ref="C8" r:id="rId3" xr:uid="{00000000-0004-0000-0000-000002000000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33"/>
  <sheetViews>
    <sheetView topLeftCell="A19" zoomScale="78" zoomScaleNormal="78" workbookViewId="0">
      <selection activeCell="L35" sqref="L35"/>
    </sheetView>
  </sheetViews>
  <sheetFormatPr defaultColWidth="8.77734375" defaultRowHeight="14.4" x14ac:dyDescent="0.3"/>
  <cols>
    <col min="1" max="1" width="9.21875" style="31" customWidth="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22.5546875" style="4" customWidth="1"/>
    <col min="11" max="11" width="15.21875" style="4" customWidth="1"/>
    <col min="12" max="12" width="8.77734375" style="4"/>
    <col min="13" max="13" width="16.44140625" style="4" customWidth="1"/>
    <col min="14" max="14" width="49.77734375" style="4" customWidth="1"/>
    <col min="15" max="16384" width="8.77734375" style="4"/>
  </cols>
  <sheetData>
    <row r="1" spans="1:8" ht="15" thickBot="1" x14ac:dyDescent="0.35"/>
    <row r="2" spans="1:8" ht="22.5" customHeight="1" thickBot="1" x14ac:dyDescent="0.35">
      <c r="B2" s="160" t="s">
        <v>136</v>
      </c>
      <c r="C2" s="161"/>
      <c r="D2" s="161"/>
      <c r="E2" s="161"/>
      <c r="F2" s="162"/>
    </row>
    <row r="3" spans="1:8" ht="33.6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8" ht="331.2" x14ac:dyDescent="0.3">
      <c r="A4" s="32">
        <v>1</v>
      </c>
      <c r="B4" s="33" t="s">
        <v>362</v>
      </c>
      <c r="C4" s="33" t="s">
        <v>367</v>
      </c>
      <c r="D4" s="34" t="s">
        <v>303</v>
      </c>
      <c r="E4" s="35"/>
      <c r="F4" s="33" t="str">
        <f>'[1]8. Standard'!$F$4</f>
        <v>Pogledati pod "o Fakultetu" na "Dokumenti i informacije" na https://www.pmf.unizg.hr/</v>
      </c>
    </row>
    <row r="5" spans="1:8" ht="187.2" x14ac:dyDescent="0.3">
      <c r="A5" s="32">
        <v>2</v>
      </c>
      <c r="B5" s="36" t="s">
        <v>363</v>
      </c>
      <c r="C5" s="36">
        <v>2</v>
      </c>
      <c r="D5" s="36" t="s">
        <v>289</v>
      </c>
      <c r="E5" s="37"/>
      <c r="F5" s="36"/>
      <c r="G5" s="4" t="s">
        <v>327</v>
      </c>
      <c r="H5" s="4" t="s">
        <v>368</v>
      </c>
    </row>
    <row r="6" spans="1:8" ht="115.2" x14ac:dyDescent="0.3">
      <c r="A6" s="32">
        <v>3</v>
      </c>
      <c r="B6" s="36" t="s">
        <v>364</v>
      </c>
      <c r="C6" s="36" t="s">
        <v>369</v>
      </c>
      <c r="D6" s="36" t="s">
        <v>284</v>
      </c>
      <c r="E6" s="37"/>
      <c r="F6" s="36" t="s">
        <v>370</v>
      </c>
    </row>
    <row r="7" spans="1:8" ht="145.05000000000001" customHeight="1" x14ac:dyDescent="0.3">
      <c r="A7" s="32">
        <v>4</v>
      </c>
      <c r="B7" s="36" t="s">
        <v>365</v>
      </c>
      <c r="C7" s="36" t="s">
        <v>372</v>
      </c>
      <c r="D7" s="36" t="s">
        <v>284</v>
      </c>
      <c r="E7" s="37"/>
      <c r="F7" s="36" t="s">
        <v>371</v>
      </c>
    </row>
    <row r="8" spans="1:8" ht="227.1" customHeight="1" x14ac:dyDescent="0.3">
      <c r="A8" s="32">
        <v>5</v>
      </c>
      <c r="B8" s="36" t="s">
        <v>366</v>
      </c>
      <c r="C8" s="36" t="s">
        <v>374</v>
      </c>
      <c r="D8" s="36" t="s">
        <v>284</v>
      </c>
      <c r="E8" s="37"/>
      <c r="F8" s="36" t="s">
        <v>373</v>
      </c>
    </row>
    <row r="9" spans="1:8" x14ac:dyDescent="0.3">
      <c r="A9" s="32">
        <v>6</v>
      </c>
      <c r="B9" s="36"/>
      <c r="C9" s="36"/>
      <c r="D9" s="36"/>
      <c r="E9" s="37"/>
      <c r="F9" s="36"/>
    </row>
    <row r="10" spans="1:8" x14ac:dyDescent="0.3">
      <c r="A10" s="32">
        <v>7</v>
      </c>
      <c r="B10" s="36"/>
      <c r="C10" s="36"/>
      <c r="D10" s="36"/>
      <c r="E10" s="37"/>
      <c r="F10" s="36"/>
    </row>
    <row r="11" spans="1:8" x14ac:dyDescent="0.3">
      <c r="A11" s="32">
        <v>8</v>
      </c>
      <c r="B11" s="36"/>
      <c r="C11" s="36"/>
      <c r="D11" s="36"/>
      <c r="E11" s="37"/>
      <c r="F11" s="36"/>
    </row>
    <row r="12" spans="1:8" x14ac:dyDescent="0.3">
      <c r="A12" s="32">
        <v>9</v>
      </c>
      <c r="B12" s="36"/>
      <c r="C12" s="36"/>
      <c r="D12" s="36"/>
      <c r="E12" s="37"/>
      <c r="F12" s="36"/>
    </row>
    <row r="13" spans="1:8" x14ac:dyDescent="0.3">
      <c r="A13" s="32">
        <v>10</v>
      </c>
      <c r="B13" s="36"/>
      <c r="C13" s="36"/>
      <c r="D13" s="36"/>
      <c r="E13" s="37"/>
      <c r="F13" s="36"/>
    </row>
    <row r="14" spans="1:8" x14ac:dyDescent="0.3">
      <c r="A14" s="32">
        <v>11</v>
      </c>
      <c r="B14" s="36"/>
      <c r="C14" s="36"/>
      <c r="D14" s="36"/>
      <c r="E14" s="37"/>
      <c r="F14" s="36"/>
    </row>
    <row r="15" spans="1:8" x14ac:dyDescent="0.3">
      <c r="A15" s="32">
        <v>12</v>
      </c>
      <c r="B15" s="36"/>
      <c r="C15" s="36"/>
      <c r="D15" s="36"/>
      <c r="E15" s="37"/>
      <c r="F15" s="36"/>
    </row>
    <row r="16" spans="1:8" x14ac:dyDescent="0.3">
      <c r="A16" s="32">
        <v>13</v>
      </c>
      <c r="B16" s="36"/>
      <c r="C16" s="36"/>
      <c r="D16" s="36"/>
      <c r="E16" s="37"/>
      <c r="F16" s="36"/>
    </row>
    <row r="17" spans="1:25" x14ac:dyDescent="0.3">
      <c r="A17" s="32">
        <v>14</v>
      </c>
      <c r="B17" s="36"/>
      <c r="C17" s="36"/>
      <c r="D17" s="36"/>
      <c r="E17" s="37"/>
      <c r="F17" s="36"/>
    </row>
    <row r="18" spans="1:25" x14ac:dyDescent="0.3">
      <c r="A18" s="32">
        <v>15</v>
      </c>
      <c r="B18" s="36"/>
      <c r="C18" s="36"/>
      <c r="D18" s="36"/>
      <c r="E18" s="37"/>
      <c r="F18" s="36"/>
    </row>
    <row r="21" spans="1:25" ht="15" thickBot="1" x14ac:dyDescent="0.35"/>
    <row r="22" spans="1:25" ht="15" thickBot="1" x14ac:dyDescent="0.35">
      <c r="H22" s="38" t="s">
        <v>18</v>
      </c>
    </row>
    <row r="23" spans="1:25" x14ac:dyDescent="0.3">
      <c r="H23" s="39" t="s">
        <v>19</v>
      </c>
    </row>
    <row r="24" spans="1:25" ht="15" thickBot="1" x14ac:dyDescent="0.35">
      <c r="H24" s="40" t="s">
        <v>20</v>
      </c>
    </row>
    <row r="25" spans="1:25" ht="29.4" thickBot="1" x14ac:dyDescent="0.35">
      <c r="H25" s="126" t="s">
        <v>208</v>
      </c>
    </row>
    <row r="26" spans="1:25" ht="15" thickBot="1" x14ac:dyDescent="0.35">
      <c r="H26" s="41"/>
      <c r="O26" s="195" t="s">
        <v>236</v>
      </c>
      <c r="P26" s="146"/>
      <c r="Q26" s="146"/>
      <c r="R26" s="146"/>
      <c r="S26" s="146"/>
      <c r="T26" s="146"/>
      <c r="U26" s="146"/>
      <c r="V26" s="146"/>
      <c r="W26" s="146"/>
      <c r="X26" s="146"/>
      <c r="Y26" s="147"/>
    </row>
    <row r="27" spans="1:25" ht="16.2" thickBot="1" x14ac:dyDescent="0.35">
      <c r="H27" s="97" t="s">
        <v>17</v>
      </c>
      <c r="I27" s="86"/>
      <c r="J27" s="86"/>
      <c r="K27" s="86"/>
      <c r="L27" s="86"/>
      <c r="M27" s="82"/>
      <c r="N27" s="82"/>
      <c r="O27" s="148"/>
      <c r="P27" s="149"/>
      <c r="Q27" s="149"/>
      <c r="R27" s="149"/>
      <c r="S27" s="149"/>
      <c r="T27" s="149"/>
      <c r="U27" s="149"/>
      <c r="V27" s="149"/>
      <c r="W27" s="149"/>
      <c r="X27" s="149"/>
      <c r="Y27" s="150"/>
    </row>
    <row r="28" spans="1:25" ht="106.5" customHeight="1" x14ac:dyDescent="0.3">
      <c r="H28" s="87" t="s">
        <v>177</v>
      </c>
      <c r="I28" s="88"/>
      <c r="J28" s="89" t="s">
        <v>27</v>
      </c>
      <c r="K28" s="90" t="s">
        <v>16</v>
      </c>
      <c r="L28" s="91"/>
      <c r="M28" s="82"/>
      <c r="N28" s="82"/>
      <c r="O28" s="151"/>
      <c r="P28" s="152"/>
      <c r="Q28" s="152"/>
      <c r="R28" s="152"/>
      <c r="S28" s="152"/>
      <c r="T28" s="152"/>
      <c r="U28" s="152"/>
      <c r="V28" s="152"/>
      <c r="W28" s="152"/>
      <c r="X28" s="152"/>
      <c r="Y28" s="153"/>
    </row>
    <row r="29" spans="1:25" ht="53.25" customHeight="1" x14ac:dyDescent="0.3">
      <c r="H29" s="93" t="s">
        <v>150</v>
      </c>
      <c r="I29" s="94"/>
      <c r="J29" s="89" t="s">
        <v>45</v>
      </c>
      <c r="K29" s="95" t="s">
        <v>377</v>
      </c>
      <c r="L29" s="91"/>
      <c r="M29" s="82"/>
      <c r="N29" s="82" t="s">
        <v>378</v>
      </c>
      <c r="O29" s="154"/>
      <c r="P29" s="155"/>
      <c r="Q29" s="155"/>
      <c r="R29" s="155"/>
      <c r="S29" s="155"/>
      <c r="T29" s="155"/>
      <c r="U29" s="155"/>
      <c r="V29" s="155"/>
      <c r="W29" s="155"/>
      <c r="X29" s="155"/>
      <c r="Y29" s="156"/>
    </row>
    <row r="30" spans="1:25" ht="80.25" customHeight="1" x14ac:dyDescent="0.3">
      <c r="H30" s="93" t="s">
        <v>123</v>
      </c>
      <c r="I30" s="94"/>
      <c r="J30" s="89" t="s">
        <v>36</v>
      </c>
      <c r="K30" s="90" t="s">
        <v>0</v>
      </c>
      <c r="L30" s="91"/>
      <c r="M30" s="82"/>
      <c r="N30" s="82"/>
      <c r="O30" s="154"/>
      <c r="P30" s="155"/>
      <c r="Q30" s="155"/>
      <c r="R30" s="155"/>
      <c r="S30" s="155"/>
      <c r="T30" s="155"/>
      <c r="U30" s="155"/>
      <c r="V30" s="155"/>
      <c r="W30" s="155"/>
      <c r="X30" s="155"/>
      <c r="Y30" s="156"/>
    </row>
    <row r="31" spans="1:25" ht="74.25" customHeight="1" x14ac:dyDescent="0.3">
      <c r="H31" s="93" t="s">
        <v>124</v>
      </c>
      <c r="I31" s="94"/>
      <c r="J31" s="89" t="s">
        <v>36</v>
      </c>
      <c r="K31" s="90" t="s">
        <v>1</v>
      </c>
      <c r="L31" s="91"/>
      <c r="M31" s="82"/>
      <c r="N31" s="82"/>
      <c r="O31" s="154"/>
      <c r="P31" s="155"/>
      <c r="Q31" s="155"/>
      <c r="R31" s="155"/>
      <c r="S31" s="155"/>
      <c r="T31" s="155"/>
      <c r="U31" s="155"/>
      <c r="V31" s="155"/>
      <c r="W31" s="155"/>
      <c r="X31" s="155"/>
      <c r="Y31" s="156"/>
    </row>
    <row r="32" spans="1:25" ht="110.25" customHeight="1" x14ac:dyDescent="0.3">
      <c r="H32" s="93" t="s">
        <v>125</v>
      </c>
      <c r="I32" s="82"/>
      <c r="J32" s="89" t="s">
        <v>36</v>
      </c>
      <c r="K32" s="90" t="s">
        <v>28</v>
      </c>
      <c r="L32" s="82"/>
      <c r="M32" s="82"/>
      <c r="N32" s="82"/>
      <c r="O32" s="154"/>
      <c r="P32" s="155"/>
      <c r="Q32" s="155"/>
      <c r="R32" s="155"/>
      <c r="S32" s="155"/>
      <c r="T32" s="155"/>
      <c r="U32" s="155"/>
      <c r="V32" s="155"/>
      <c r="W32" s="155"/>
      <c r="X32" s="155"/>
      <c r="Y32" s="156"/>
    </row>
    <row r="33" spans="8:25" ht="74.25" customHeight="1" thickBot="1" x14ac:dyDescent="0.35">
      <c r="H33" s="96" t="s">
        <v>126</v>
      </c>
      <c r="I33" s="82"/>
      <c r="J33" s="89" t="s">
        <v>45</v>
      </c>
      <c r="K33" s="101" t="s">
        <v>375</v>
      </c>
      <c r="L33" s="82"/>
      <c r="M33" s="89" t="s">
        <v>127</v>
      </c>
      <c r="N33" s="102" t="s">
        <v>376</v>
      </c>
      <c r="O33" s="157"/>
      <c r="P33" s="158"/>
      <c r="Q33" s="158"/>
      <c r="R33" s="158"/>
      <c r="S33" s="158"/>
      <c r="T33" s="158"/>
      <c r="U33" s="158"/>
      <c r="V33" s="158"/>
      <c r="W33" s="158"/>
      <c r="X33" s="158"/>
      <c r="Y33" s="159"/>
    </row>
  </sheetData>
  <sheetProtection algorithmName="SHA-512" hashValue="aAGJn7q0F108y1LB4cVmB1Q5p7ATZAB2rgsG438I4WCVuklCmpBInW7mFsprAg7fI0nB4kQLzAGVy3UpcZ2AtA==" saltValue="cX0JvCvj7NsYtXsNLcd7fw==" spinCount="100000" sheet="1" objects="1" scenarios="1" formatColumns="0" formatRows="0" insertRows="0"/>
  <mergeCells count="3">
    <mergeCell ref="B2:F2"/>
    <mergeCell ref="O26:Y27"/>
    <mergeCell ref="O28:Y3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0000000}">
          <x14:formula1>
            <xm:f>Indikatori!$K$1:$K$3</xm:f>
          </x14:formula1>
          <xm:sqref>K30:K32</xm:sqref>
        </x14:dataValidation>
        <x14:dataValidation type="list" allowBlank="1" showInputMessage="1" showErrorMessage="1" xr:uid="{00000000-0002-0000-0900-000001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900-000002000000}">
          <x14:formula1>
            <xm:f>Indikatori!$P$1:$P$4</xm:f>
          </x14:formula1>
          <xm:sqref>K28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0"/>
  </sheetPr>
  <dimension ref="A1:T31"/>
  <sheetViews>
    <sheetView topLeftCell="A18" zoomScale="80" zoomScaleNormal="80" workbookViewId="0">
      <selection activeCell="U30" sqref="U30"/>
    </sheetView>
  </sheetViews>
  <sheetFormatPr defaultColWidth="8.77734375" defaultRowHeight="14.4" x14ac:dyDescent="0.3"/>
  <cols>
    <col min="1" max="1" width="8.77734375" style="3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21.5546875" style="4" customWidth="1"/>
    <col min="11" max="11" width="15.21875" style="4" customWidth="1"/>
    <col min="12" max="16384" width="8.77734375" style="4"/>
  </cols>
  <sheetData>
    <row r="1" spans="1:6" ht="15" thickBot="1" x14ac:dyDescent="0.35"/>
    <row r="2" spans="1:6" ht="18.600000000000001" thickBot="1" x14ac:dyDescent="0.35">
      <c r="B2" s="160" t="s">
        <v>75</v>
      </c>
      <c r="C2" s="161"/>
      <c r="D2" s="161"/>
      <c r="E2" s="161"/>
      <c r="F2" s="162"/>
    </row>
    <row r="3" spans="1:6" ht="53.55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29.6" x14ac:dyDescent="0.3">
      <c r="A4" s="32">
        <v>1</v>
      </c>
      <c r="B4" s="33" t="s">
        <v>379</v>
      </c>
      <c r="C4" s="33" t="s">
        <v>380</v>
      </c>
      <c r="D4" s="34" t="s">
        <v>284</v>
      </c>
      <c r="E4" s="35"/>
      <c r="F4" s="33"/>
    </row>
    <row r="5" spans="1:6" x14ac:dyDescent="0.3">
      <c r="A5" s="32">
        <v>2</v>
      </c>
      <c r="B5" s="36"/>
      <c r="C5" s="36"/>
      <c r="D5" s="36"/>
      <c r="E5" s="37"/>
      <c r="F5" s="36"/>
    </row>
    <row r="6" spans="1:6" x14ac:dyDescent="0.3">
      <c r="A6" s="32">
        <v>3</v>
      </c>
      <c r="B6" s="36"/>
      <c r="C6" s="36"/>
      <c r="D6" s="36"/>
      <c r="E6" s="37"/>
      <c r="F6" s="36"/>
    </row>
    <row r="7" spans="1:6" x14ac:dyDescent="0.3">
      <c r="A7" s="32">
        <v>4</v>
      </c>
      <c r="B7" s="36"/>
      <c r="C7" s="36"/>
      <c r="D7" s="36"/>
      <c r="E7" s="37"/>
      <c r="F7" s="36"/>
    </row>
    <row r="8" spans="1:6" x14ac:dyDescent="0.3">
      <c r="A8" s="32">
        <v>5</v>
      </c>
      <c r="B8" s="36"/>
      <c r="C8" s="36"/>
      <c r="D8" s="36"/>
      <c r="E8" s="37"/>
      <c r="F8" s="36"/>
    </row>
    <row r="9" spans="1:6" x14ac:dyDescent="0.3">
      <c r="A9" s="32">
        <v>6</v>
      </c>
      <c r="B9" s="36"/>
      <c r="C9" s="36"/>
      <c r="D9" s="36"/>
      <c r="E9" s="37"/>
      <c r="F9" s="36"/>
    </row>
    <row r="10" spans="1:6" x14ac:dyDescent="0.3">
      <c r="A10" s="32">
        <v>7</v>
      </c>
      <c r="B10" s="36"/>
      <c r="C10" s="36"/>
      <c r="D10" s="36"/>
      <c r="E10" s="37"/>
      <c r="F10" s="36"/>
    </row>
    <row r="11" spans="1:6" x14ac:dyDescent="0.3">
      <c r="A11" s="32">
        <v>8</v>
      </c>
      <c r="B11" s="36"/>
      <c r="C11" s="36"/>
      <c r="D11" s="36"/>
      <c r="E11" s="37"/>
      <c r="F11" s="36"/>
    </row>
    <row r="12" spans="1:6" x14ac:dyDescent="0.3">
      <c r="A12" s="32">
        <v>9</v>
      </c>
      <c r="B12" s="36"/>
      <c r="C12" s="36"/>
      <c r="D12" s="36"/>
      <c r="E12" s="37"/>
      <c r="F12" s="36"/>
    </row>
    <row r="13" spans="1:6" x14ac:dyDescent="0.3">
      <c r="A13" s="32">
        <v>10</v>
      </c>
      <c r="B13" s="36"/>
      <c r="C13" s="36"/>
      <c r="D13" s="36"/>
      <c r="E13" s="37"/>
      <c r="F13" s="36"/>
    </row>
    <row r="14" spans="1:6" x14ac:dyDescent="0.3">
      <c r="A14" s="32">
        <v>11</v>
      </c>
      <c r="B14" s="36"/>
      <c r="C14" s="36"/>
      <c r="D14" s="36"/>
      <c r="E14" s="37"/>
      <c r="F14" s="36"/>
    </row>
    <row r="15" spans="1:6" x14ac:dyDescent="0.3">
      <c r="A15" s="32">
        <v>12</v>
      </c>
      <c r="B15" s="36"/>
      <c r="C15" s="36"/>
      <c r="D15" s="36"/>
      <c r="E15" s="37"/>
      <c r="F15" s="36"/>
    </row>
    <row r="16" spans="1:6" x14ac:dyDescent="0.3">
      <c r="A16" s="32">
        <v>13</v>
      </c>
      <c r="B16" s="36"/>
      <c r="C16" s="36"/>
      <c r="D16" s="36"/>
      <c r="E16" s="37"/>
      <c r="F16" s="36"/>
    </row>
    <row r="17" spans="1:20" x14ac:dyDescent="0.3">
      <c r="A17" s="32">
        <v>14</v>
      </c>
      <c r="B17" s="36"/>
      <c r="C17" s="36"/>
      <c r="D17" s="36"/>
      <c r="E17" s="37"/>
      <c r="F17" s="36"/>
    </row>
    <row r="18" spans="1:20" x14ac:dyDescent="0.3">
      <c r="A18" s="32">
        <v>15</v>
      </c>
      <c r="B18" s="36"/>
      <c r="C18" s="36"/>
      <c r="D18" s="36"/>
      <c r="E18" s="37"/>
      <c r="F18" s="36"/>
    </row>
    <row r="21" spans="1:20" ht="15" thickBot="1" x14ac:dyDescent="0.35"/>
    <row r="22" spans="1:20" ht="16.2" thickBot="1" x14ac:dyDescent="0.35">
      <c r="H22" s="81" t="s">
        <v>18</v>
      </c>
      <c r="I22" s="82"/>
      <c r="J22" s="82"/>
      <c r="K22" s="82"/>
    </row>
    <row r="23" spans="1:20" ht="15.6" x14ac:dyDescent="0.3">
      <c r="H23" s="83" t="s">
        <v>19</v>
      </c>
      <c r="I23" s="82"/>
      <c r="J23" s="82"/>
      <c r="K23" s="82"/>
    </row>
    <row r="24" spans="1:20" ht="16.2" thickBot="1" x14ac:dyDescent="0.35">
      <c r="H24" s="84" t="s">
        <v>20</v>
      </c>
      <c r="I24" s="82"/>
      <c r="J24" s="82"/>
      <c r="K24" s="82"/>
    </row>
    <row r="25" spans="1:20" ht="30.6" thickBot="1" x14ac:dyDescent="0.35">
      <c r="H25" s="111" t="s">
        <v>226</v>
      </c>
      <c r="I25" s="82"/>
      <c r="J25" s="82"/>
      <c r="K25" s="82"/>
    </row>
    <row r="26" spans="1:20" ht="16.2" thickBot="1" x14ac:dyDescent="0.35">
      <c r="H26" s="85"/>
      <c r="I26" s="82"/>
      <c r="J26" s="82"/>
      <c r="K26" s="82"/>
      <c r="L26" s="145" t="s">
        <v>237</v>
      </c>
      <c r="M26" s="146"/>
      <c r="N26" s="146"/>
      <c r="O26" s="146"/>
      <c r="P26" s="146"/>
      <c r="Q26" s="146"/>
      <c r="R26" s="146"/>
      <c r="S26" s="146"/>
      <c r="T26" s="147"/>
    </row>
    <row r="27" spans="1:20" ht="33.75" customHeight="1" thickBot="1" x14ac:dyDescent="0.35">
      <c r="H27" s="97" t="s">
        <v>17</v>
      </c>
      <c r="I27" s="86"/>
      <c r="J27" s="86"/>
      <c r="K27" s="86"/>
      <c r="L27" s="148"/>
      <c r="M27" s="149"/>
      <c r="N27" s="149"/>
      <c r="O27" s="149"/>
      <c r="P27" s="149"/>
      <c r="Q27" s="149"/>
      <c r="R27" s="149"/>
      <c r="S27" s="149"/>
      <c r="T27" s="150"/>
    </row>
    <row r="28" spans="1:20" ht="83.25" customHeight="1" x14ac:dyDescent="0.3">
      <c r="H28" s="103" t="s">
        <v>178</v>
      </c>
      <c r="I28" s="88"/>
      <c r="J28" s="89" t="s">
        <v>27</v>
      </c>
      <c r="K28" s="100" t="s">
        <v>1</v>
      </c>
      <c r="L28" s="196" t="s">
        <v>434</v>
      </c>
      <c r="M28" s="152"/>
      <c r="N28" s="152"/>
      <c r="O28" s="152"/>
      <c r="P28" s="152"/>
      <c r="Q28" s="152"/>
      <c r="R28" s="152"/>
      <c r="S28" s="152"/>
      <c r="T28" s="153"/>
    </row>
    <row r="29" spans="1:20" ht="74.25" customHeight="1" x14ac:dyDescent="0.3">
      <c r="H29" s="104" t="s">
        <v>29</v>
      </c>
      <c r="I29" s="94"/>
      <c r="J29" s="89" t="s">
        <v>6</v>
      </c>
      <c r="K29" s="102" t="s">
        <v>433</v>
      </c>
      <c r="L29" s="154"/>
      <c r="M29" s="155"/>
      <c r="N29" s="155"/>
      <c r="O29" s="155"/>
      <c r="P29" s="155"/>
      <c r="Q29" s="155"/>
      <c r="R29" s="155"/>
      <c r="S29" s="155"/>
      <c r="T29" s="156"/>
    </row>
    <row r="30" spans="1:20" ht="82.5" customHeight="1" x14ac:dyDescent="0.3">
      <c r="H30" s="104" t="s">
        <v>30</v>
      </c>
      <c r="I30" s="94"/>
      <c r="J30" s="89" t="s">
        <v>32</v>
      </c>
      <c r="K30" s="100" t="s">
        <v>8</v>
      </c>
      <c r="L30" s="154"/>
      <c r="M30" s="155"/>
      <c r="N30" s="155"/>
      <c r="O30" s="155"/>
      <c r="P30" s="155"/>
      <c r="Q30" s="155"/>
      <c r="R30" s="155"/>
      <c r="S30" s="155"/>
      <c r="T30" s="156"/>
    </row>
    <row r="31" spans="1:20" ht="98.25" customHeight="1" x14ac:dyDescent="0.3">
      <c r="H31" s="104" t="s">
        <v>31</v>
      </c>
      <c r="I31" s="82"/>
      <c r="J31" s="89" t="s">
        <v>35</v>
      </c>
      <c r="K31" s="100" t="s">
        <v>33</v>
      </c>
      <c r="L31" s="157"/>
      <c r="M31" s="158"/>
      <c r="N31" s="158"/>
      <c r="O31" s="158"/>
      <c r="P31" s="158"/>
      <c r="Q31" s="158"/>
      <c r="R31" s="158"/>
      <c r="S31" s="158"/>
      <c r="T31" s="159"/>
    </row>
  </sheetData>
  <sheetProtection algorithmName="SHA-512" hashValue="JnM1zS2P0tAfZBu1oKx/eJT16D8AnrOqgV2Qr+GmF7bMdiUQJTZ4V58JG8DlHdvBuLCmsJX0nyjrxCjAOh5x3g==" saltValue="ZcSdmBmGiUcd/fxyJw5cGA==" spinCount="100000" sheet="1" objects="1" scenarios="1" formatColumns="0" formatRows="0" insertRows="0"/>
  <mergeCells count="3">
    <mergeCell ref="B2:F2"/>
    <mergeCell ref="L26:T27"/>
    <mergeCell ref="L28:T3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A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A00-000001000000}">
          <x14:formula1>
            <xm:f>Indikatori!$G$1:$G$4</xm:f>
          </x14:formula1>
          <xm:sqref>K28</xm:sqref>
        </x14:dataValidation>
        <x14:dataValidation type="list" allowBlank="1" showInputMessage="1" showErrorMessage="1" xr:uid="{00000000-0002-0000-0A00-000002000000}">
          <x14:formula1>
            <xm:f>Indikatori!$I$1:$I$2</xm:f>
          </x14:formula1>
          <xm:sqref>K31</xm:sqref>
        </x14:dataValidation>
        <x14:dataValidation type="list" allowBlank="1" showInputMessage="1" showErrorMessage="1" xr:uid="{00000000-0002-0000-0A00-000003000000}">
          <x14:formula1>
            <xm:f>Indikatori!$H$1:$H$2</xm:f>
          </x14:formula1>
          <xm:sqref>K30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X35"/>
  <sheetViews>
    <sheetView tabSelected="1" topLeftCell="J28" zoomScale="90" zoomScaleNormal="90" workbookViewId="0">
      <selection activeCell="O28" sqref="O28:X34"/>
    </sheetView>
  </sheetViews>
  <sheetFormatPr defaultColWidth="8.77734375" defaultRowHeight="14.4" x14ac:dyDescent="0.3"/>
  <cols>
    <col min="1" max="1" width="8.77734375" style="3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24.21875" style="4" customWidth="1"/>
    <col min="11" max="11" width="15.21875" style="4" customWidth="1"/>
    <col min="12" max="12" width="8.77734375" style="4"/>
    <col min="13" max="13" width="21.5546875" style="4" customWidth="1"/>
    <col min="14" max="14" width="44.77734375" style="4" customWidth="1"/>
    <col min="15" max="16384" width="8.77734375" style="4"/>
  </cols>
  <sheetData>
    <row r="1" spans="1:6" ht="15" thickBot="1" x14ac:dyDescent="0.35"/>
    <row r="2" spans="1:6" ht="18.600000000000001" thickBot="1" x14ac:dyDescent="0.35">
      <c r="B2" s="160" t="s">
        <v>74</v>
      </c>
      <c r="C2" s="161"/>
      <c r="D2" s="161"/>
      <c r="E2" s="161"/>
      <c r="F2" s="162"/>
    </row>
    <row r="3" spans="1:6" ht="48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00.8" x14ac:dyDescent="0.3">
      <c r="A4" s="32">
        <v>1</v>
      </c>
      <c r="B4" s="33" t="s">
        <v>381</v>
      </c>
      <c r="C4" s="33" t="s">
        <v>265</v>
      </c>
      <c r="D4" s="34" t="s">
        <v>382</v>
      </c>
      <c r="E4" s="35" t="s">
        <v>383</v>
      </c>
      <c r="F4" s="33" t="s">
        <v>260</v>
      </c>
    </row>
    <row r="5" spans="1:6" x14ac:dyDescent="0.3">
      <c r="A5" s="32">
        <v>2</v>
      </c>
      <c r="B5" s="36"/>
      <c r="C5" s="36"/>
      <c r="D5" s="36"/>
      <c r="E5" s="37"/>
      <c r="F5" s="36"/>
    </row>
    <row r="6" spans="1:6" x14ac:dyDescent="0.3">
      <c r="A6" s="32">
        <v>3</v>
      </c>
      <c r="B6" s="36"/>
      <c r="C6" s="36"/>
      <c r="D6" s="36"/>
      <c r="E6" s="37"/>
      <c r="F6" s="36"/>
    </row>
    <row r="7" spans="1:6" x14ac:dyDescent="0.3">
      <c r="A7" s="32">
        <v>4</v>
      </c>
      <c r="B7" s="36"/>
      <c r="C7" s="36"/>
      <c r="D7" s="36"/>
      <c r="E7" s="37"/>
      <c r="F7" s="36"/>
    </row>
    <row r="8" spans="1:6" x14ac:dyDescent="0.3">
      <c r="A8" s="32">
        <v>5</v>
      </c>
      <c r="B8" s="36"/>
      <c r="C8" s="36"/>
      <c r="D8" s="36"/>
      <c r="E8" s="37"/>
      <c r="F8" s="36"/>
    </row>
    <row r="9" spans="1:6" x14ac:dyDescent="0.3">
      <c r="A9" s="32">
        <v>6</v>
      </c>
      <c r="B9" s="36"/>
      <c r="C9" s="36"/>
      <c r="D9" s="36"/>
      <c r="E9" s="37"/>
      <c r="F9" s="36"/>
    </row>
    <row r="10" spans="1:6" x14ac:dyDescent="0.3">
      <c r="A10" s="32">
        <v>7</v>
      </c>
      <c r="B10" s="36"/>
      <c r="C10" s="36"/>
      <c r="D10" s="36"/>
      <c r="E10" s="37"/>
      <c r="F10" s="36"/>
    </row>
    <row r="11" spans="1:6" x14ac:dyDescent="0.3">
      <c r="A11" s="32">
        <v>8</v>
      </c>
      <c r="B11" s="36"/>
      <c r="C11" s="36"/>
      <c r="D11" s="36"/>
      <c r="E11" s="37"/>
      <c r="F11" s="36"/>
    </row>
    <row r="12" spans="1:6" x14ac:dyDescent="0.3">
      <c r="A12" s="32">
        <v>9</v>
      </c>
      <c r="B12" s="36"/>
      <c r="C12" s="36"/>
      <c r="D12" s="36"/>
      <c r="E12" s="37"/>
      <c r="F12" s="36"/>
    </row>
    <row r="13" spans="1:6" x14ac:dyDescent="0.3">
      <c r="A13" s="32">
        <v>10</v>
      </c>
      <c r="B13" s="36"/>
      <c r="C13" s="36"/>
      <c r="D13" s="36"/>
      <c r="E13" s="37"/>
      <c r="F13" s="36"/>
    </row>
    <row r="14" spans="1:6" x14ac:dyDescent="0.3">
      <c r="A14" s="32">
        <v>11</v>
      </c>
      <c r="B14" s="36"/>
      <c r="C14" s="36"/>
      <c r="D14" s="36"/>
      <c r="E14" s="37"/>
      <c r="F14" s="36"/>
    </row>
    <row r="15" spans="1:6" x14ac:dyDescent="0.3">
      <c r="A15" s="32">
        <v>12</v>
      </c>
      <c r="B15" s="36"/>
      <c r="C15" s="36"/>
      <c r="D15" s="36"/>
      <c r="E15" s="37"/>
      <c r="F15" s="36"/>
    </row>
    <row r="16" spans="1:6" x14ac:dyDescent="0.3">
      <c r="A16" s="32">
        <v>13</v>
      </c>
      <c r="B16" s="36"/>
      <c r="C16" s="36"/>
      <c r="D16" s="36"/>
      <c r="E16" s="37"/>
      <c r="F16" s="36"/>
    </row>
    <row r="17" spans="1:24" x14ac:dyDescent="0.3">
      <c r="A17" s="32">
        <v>14</v>
      </c>
      <c r="B17" s="36"/>
      <c r="C17" s="36"/>
      <c r="D17" s="36"/>
      <c r="E17" s="37"/>
      <c r="F17" s="36"/>
    </row>
    <row r="18" spans="1:24" x14ac:dyDescent="0.3">
      <c r="A18" s="32">
        <v>15</v>
      </c>
      <c r="B18" s="36"/>
      <c r="C18" s="36"/>
      <c r="D18" s="36"/>
      <c r="E18" s="37"/>
      <c r="F18" s="36"/>
    </row>
    <row r="21" spans="1:24" ht="15" thickBot="1" x14ac:dyDescent="0.35"/>
    <row r="22" spans="1:24" ht="15" thickBot="1" x14ac:dyDescent="0.35">
      <c r="H22" s="38" t="s">
        <v>18</v>
      </c>
    </row>
    <row r="23" spans="1:24" x14ac:dyDescent="0.3">
      <c r="H23" s="39" t="s">
        <v>19</v>
      </c>
    </row>
    <row r="24" spans="1:24" ht="15" thickBot="1" x14ac:dyDescent="0.35">
      <c r="H24" s="40" t="s">
        <v>20</v>
      </c>
    </row>
    <row r="25" spans="1:24" ht="29.4" thickBot="1" x14ac:dyDescent="0.35">
      <c r="H25" s="126" t="s">
        <v>208</v>
      </c>
    </row>
    <row r="26" spans="1:24" ht="15" thickBot="1" x14ac:dyDescent="0.35">
      <c r="H26" s="41"/>
      <c r="O26" s="174" t="s">
        <v>238</v>
      </c>
      <c r="P26" s="175"/>
      <c r="Q26" s="175"/>
      <c r="R26" s="175"/>
      <c r="S26" s="175"/>
      <c r="T26" s="175"/>
      <c r="U26" s="175"/>
      <c r="V26" s="175"/>
      <c r="W26" s="175"/>
      <c r="X26" s="176"/>
    </row>
    <row r="27" spans="1:24" ht="15" thickBot="1" x14ac:dyDescent="0.35">
      <c r="H27" s="105" t="s">
        <v>17</v>
      </c>
      <c r="I27" s="5"/>
      <c r="J27" s="5"/>
      <c r="K27" s="6"/>
      <c r="L27" s="6"/>
      <c r="O27" s="177"/>
      <c r="P27" s="178"/>
      <c r="Q27" s="178"/>
      <c r="R27" s="178"/>
      <c r="S27" s="178"/>
      <c r="T27" s="178"/>
      <c r="U27" s="178"/>
      <c r="V27" s="178"/>
      <c r="W27" s="178"/>
      <c r="X27" s="179"/>
    </row>
    <row r="28" spans="1:24" ht="56.25" customHeight="1" x14ac:dyDescent="0.3">
      <c r="H28" s="11" t="s">
        <v>179</v>
      </c>
      <c r="I28" s="7"/>
      <c r="J28" s="12" t="s">
        <v>36</v>
      </c>
      <c r="K28" s="44" t="s">
        <v>28</v>
      </c>
      <c r="L28" s="22"/>
      <c r="O28" s="151" t="s">
        <v>437</v>
      </c>
      <c r="P28" s="152"/>
      <c r="Q28" s="152"/>
      <c r="R28" s="152"/>
      <c r="S28" s="152"/>
      <c r="T28" s="152"/>
      <c r="U28" s="152"/>
      <c r="V28" s="152"/>
      <c r="W28" s="152"/>
      <c r="X28" s="153"/>
    </row>
    <row r="29" spans="1:24" ht="56.25" customHeight="1" x14ac:dyDescent="0.3">
      <c r="H29" s="18" t="s">
        <v>180</v>
      </c>
      <c r="I29" s="7"/>
      <c r="J29" s="12" t="s">
        <v>186</v>
      </c>
      <c r="K29" s="42">
        <v>100</v>
      </c>
      <c r="L29" s="22"/>
      <c r="N29" s="4" t="s">
        <v>260</v>
      </c>
      <c r="O29" s="154"/>
      <c r="P29" s="155"/>
      <c r="Q29" s="155"/>
      <c r="R29" s="155"/>
      <c r="S29" s="155"/>
      <c r="T29" s="155"/>
      <c r="U29" s="155"/>
      <c r="V29" s="155"/>
      <c r="W29" s="155"/>
      <c r="X29" s="156"/>
    </row>
    <row r="30" spans="1:24" ht="78" customHeight="1" x14ac:dyDescent="0.3">
      <c r="H30" s="18" t="s">
        <v>183</v>
      </c>
      <c r="I30" s="7"/>
      <c r="J30" s="12" t="s">
        <v>187</v>
      </c>
      <c r="K30" s="42">
        <v>45</v>
      </c>
      <c r="L30" s="22"/>
      <c r="M30" s="12" t="s">
        <v>188</v>
      </c>
      <c r="N30" s="66">
        <v>35</v>
      </c>
      <c r="O30" s="154"/>
      <c r="P30" s="155"/>
      <c r="Q30" s="155"/>
      <c r="R30" s="155"/>
      <c r="S30" s="155"/>
      <c r="T30" s="155"/>
      <c r="U30" s="155"/>
      <c r="V30" s="155"/>
      <c r="W30" s="155"/>
      <c r="X30" s="156"/>
    </row>
    <row r="31" spans="1:24" ht="215.25" customHeight="1" x14ac:dyDescent="0.3">
      <c r="H31" s="18" t="s">
        <v>182</v>
      </c>
      <c r="I31" s="8"/>
      <c r="J31" s="12" t="s">
        <v>189</v>
      </c>
      <c r="K31" s="42" t="s">
        <v>385</v>
      </c>
      <c r="L31" s="22"/>
      <c r="M31" s="12" t="s">
        <v>181</v>
      </c>
      <c r="N31" s="66" t="s">
        <v>384</v>
      </c>
      <c r="O31" s="154"/>
      <c r="P31" s="155"/>
      <c r="Q31" s="155"/>
      <c r="R31" s="155"/>
      <c r="S31" s="155"/>
      <c r="T31" s="155"/>
      <c r="U31" s="155"/>
      <c r="V31" s="155"/>
      <c r="W31" s="155"/>
      <c r="X31" s="156"/>
    </row>
    <row r="32" spans="1:24" ht="54.75" customHeight="1" x14ac:dyDescent="0.3">
      <c r="H32" s="11" t="s">
        <v>185</v>
      </c>
      <c r="I32" s="8"/>
      <c r="J32" s="12"/>
      <c r="K32" s="44"/>
      <c r="L32" s="22" t="s">
        <v>265</v>
      </c>
      <c r="O32" s="154"/>
      <c r="P32" s="155"/>
      <c r="Q32" s="155"/>
      <c r="R32" s="155"/>
      <c r="S32" s="155"/>
      <c r="T32" s="155"/>
      <c r="U32" s="155"/>
      <c r="V32" s="155"/>
      <c r="W32" s="155"/>
      <c r="X32" s="156"/>
    </row>
    <row r="33" spans="8:24" ht="99" customHeight="1" x14ac:dyDescent="0.3">
      <c r="H33" s="11" t="s">
        <v>184</v>
      </c>
      <c r="I33" s="8"/>
      <c r="J33" s="12" t="s">
        <v>6</v>
      </c>
      <c r="K33" s="42" t="s">
        <v>265</v>
      </c>
      <c r="L33" s="22"/>
      <c r="M33" s="12" t="s">
        <v>190</v>
      </c>
      <c r="N33" s="66" t="s">
        <v>265</v>
      </c>
      <c r="O33" s="154"/>
      <c r="P33" s="155"/>
      <c r="Q33" s="155"/>
      <c r="R33" s="155"/>
      <c r="S33" s="155"/>
      <c r="T33" s="155"/>
      <c r="U33" s="155"/>
      <c r="V33" s="155"/>
      <c r="W33" s="155"/>
      <c r="X33" s="156"/>
    </row>
    <row r="34" spans="8:24" ht="138" x14ac:dyDescent="0.3">
      <c r="H34" s="11" t="s">
        <v>227</v>
      </c>
      <c r="I34" s="8"/>
      <c r="J34" s="12" t="s">
        <v>6</v>
      </c>
      <c r="K34" s="42">
        <v>0</v>
      </c>
      <c r="L34" s="22"/>
      <c r="M34" s="12" t="s">
        <v>191</v>
      </c>
      <c r="N34" s="66"/>
      <c r="O34" s="157"/>
      <c r="P34" s="158"/>
      <c r="Q34" s="158"/>
      <c r="R34" s="158"/>
      <c r="S34" s="158"/>
      <c r="T34" s="158"/>
      <c r="U34" s="158"/>
      <c r="V34" s="158"/>
      <c r="W34" s="158"/>
      <c r="X34" s="159"/>
    </row>
    <row r="35" spans="8:24" x14ac:dyDescent="0.3">
      <c r="I35" s="8"/>
      <c r="L35" s="22"/>
    </row>
  </sheetData>
  <sheetProtection algorithmName="SHA-512" hashValue="pS3Al7YbvlvCZLG5VeLpjJakpXMJWGsVlFZv8SrGDzQCvjCCT3Dq48hCG2nEg4nXLhFGoONsMf6DTMhDkUn9Nw==" saltValue="Mhbl3gZEoVwqk/BTiA0DQA==" spinCount="100000" sheet="1" objects="1" scenarios="1" formatColumns="0" formatRows="0" insertRows="0"/>
  <mergeCells count="3">
    <mergeCell ref="B2:F2"/>
    <mergeCell ref="O26:X27"/>
    <mergeCell ref="O28:X3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B00-000000000000}">
          <x14:formula1>
            <xm:f>Indikatori!$K$1:$K$3</xm:f>
          </x14:formula1>
          <xm:sqref>K28</xm:sqref>
        </x14:dataValidation>
        <x14:dataValidation type="list" allowBlank="1" showInputMessage="1" showErrorMessage="1" xr:uid="{00000000-0002-0000-0B00-000001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B00-000002000000}">
          <x14:formula1>
            <xm:f>Indikatori!$J$1:$J$2</xm:f>
          </x14:formula1>
          <xm:sqref>K32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W41"/>
  <sheetViews>
    <sheetView topLeftCell="A16" zoomScale="80" zoomScaleNormal="80" workbookViewId="0">
      <selection activeCell="N37" sqref="N37"/>
    </sheetView>
  </sheetViews>
  <sheetFormatPr defaultColWidth="8.77734375" defaultRowHeight="14.4" x14ac:dyDescent="0.3"/>
  <cols>
    <col min="1" max="1" width="8.77734375" style="3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7.77734375" style="4" customWidth="1"/>
    <col min="9" max="9" width="8.77734375" style="4"/>
    <col min="10" max="10" width="16.77734375" style="4" customWidth="1"/>
    <col min="11" max="11" width="15.21875" style="4" customWidth="1"/>
    <col min="12" max="12" width="8.77734375" style="4"/>
    <col min="13" max="13" width="15.77734375" style="4" customWidth="1"/>
    <col min="14" max="14" width="22" style="4" customWidth="1"/>
    <col min="15" max="15" width="8.77734375" style="4"/>
    <col min="16" max="16" width="14.21875" style="4" customWidth="1"/>
    <col min="17" max="17" width="23.77734375" style="4" customWidth="1"/>
    <col min="18" max="16384" width="8.77734375" style="4"/>
  </cols>
  <sheetData>
    <row r="1" spans="1:8" ht="15" thickBot="1" x14ac:dyDescent="0.35"/>
    <row r="2" spans="1:8" ht="18.600000000000001" thickBot="1" x14ac:dyDescent="0.35">
      <c r="B2" s="140" t="s">
        <v>73</v>
      </c>
      <c r="C2" s="161"/>
      <c r="D2" s="161"/>
      <c r="E2" s="161"/>
      <c r="F2" s="162"/>
    </row>
    <row r="3" spans="1:8" ht="48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8" ht="244.8" x14ac:dyDescent="0.3">
      <c r="A4" s="32">
        <v>1</v>
      </c>
      <c r="B4" s="33" t="s">
        <v>386</v>
      </c>
      <c r="C4" s="33" t="s">
        <v>392</v>
      </c>
      <c r="D4" s="34" t="s">
        <v>284</v>
      </c>
      <c r="E4" s="35" t="s">
        <v>393</v>
      </c>
      <c r="F4" s="33" t="s">
        <v>391</v>
      </c>
    </row>
    <row r="5" spans="1:8" ht="216" x14ac:dyDescent="0.3">
      <c r="A5" s="32">
        <v>2</v>
      </c>
      <c r="B5" s="36" t="s">
        <v>387</v>
      </c>
      <c r="C5" s="36">
        <v>2</v>
      </c>
      <c r="D5" s="36" t="s">
        <v>284</v>
      </c>
      <c r="E5" s="37"/>
      <c r="F5" s="36" t="s">
        <v>285</v>
      </c>
      <c r="G5" s="4" t="s">
        <v>327</v>
      </c>
      <c r="H5" s="4" t="s">
        <v>394</v>
      </c>
    </row>
    <row r="6" spans="1:8" ht="72" x14ac:dyDescent="0.3">
      <c r="A6" s="32">
        <v>3</v>
      </c>
      <c r="B6" s="36" t="s">
        <v>388</v>
      </c>
      <c r="C6" s="36" t="s">
        <v>395</v>
      </c>
      <c r="D6" s="36" t="s">
        <v>284</v>
      </c>
      <c r="E6" s="37"/>
      <c r="F6" s="36"/>
    </row>
    <row r="7" spans="1:8" ht="144" x14ac:dyDescent="0.3">
      <c r="A7" s="32">
        <v>4</v>
      </c>
      <c r="B7" s="36" t="s">
        <v>389</v>
      </c>
      <c r="C7" s="36" t="s">
        <v>396</v>
      </c>
      <c r="D7" s="36"/>
      <c r="E7" s="37"/>
      <c r="F7" s="36"/>
    </row>
    <row r="8" spans="1:8" ht="288" x14ac:dyDescent="0.3">
      <c r="A8" s="32">
        <v>5</v>
      </c>
      <c r="B8" s="36" t="s">
        <v>390</v>
      </c>
      <c r="C8" s="36" t="s">
        <v>397</v>
      </c>
      <c r="D8" s="36" t="s">
        <v>284</v>
      </c>
      <c r="E8" s="37"/>
      <c r="F8" s="36"/>
    </row>
    <row r="9" spans="1:8" x14ac:dyDescent="0.3">
      <c r="A9" s="32">
        <v>6</v>
      </c>
      <c r="B9" s="36"/>
      <c r="C9" s="36"/>
      <c r="D9" s="36"/>
      <c r="E9" s="37"/>
      <c r="F9" s="36"/>
    </row>
    <row r="10" spans="1:8" x14ac:dyDescent="0.3">
      <c r="A10" s="32">
        <v>7</v>
      </c>
      <c r="B10" s="36"/>
      <c r="C10" s="36"/>
      <c r="D10" s="36"/>
      <c r="E10" s="37"/>
      <c r="F10" s="36"/>
    </row>
    <row r="11" spans="1:8" x14ac:dyDescent="0.3">
      <c r="A11" s="32">
        <v>8</v>
      </c>
      <c r="B11" s="36"/>
      <c r="C11" s="36"/>
      <c r="D11" s="36"/>
      <c r="E11" s="37"/>
      <c r="F11" s="36"/>
    </row>
    <row r="12" spans="1:8" x14ac:dyDescent="0.3">
      <c r="A12" s="32">
        <v>9</v>
      </c>
      <c r="B12" s="36"/>
      <c r="C12" s="36"/>
      <c r="D12" s="36"/>
      <c r="E12" s="37"/>
      <c r="F12" s="36"/>
    </row>
    <row r="13" spans="1:8" x14ac:dyDescent="0.3">
      <c r="A13" s="32">
        <v>10</v>
      </c>
      <c r="B13" s="36"/>
      <c r="C13" s="36"/>
      <c r="D13" s="36"/>
      <c r="E13" s="37"/>
      <c r="F13" s="36"/>
    </row>
    <row r="14" spans="1:8" x14ac:dyDescent="0.3">
      <c r="A14" s="32">
        <v>11</v>
      </c>
      <c r="B14" s="36"/>
      <c r="C14" s="36"/>
      <c r="D14" s="36"/>
      <c r="E14" s="37"/>
      <c r="F14" s="36"/>
    </row>
    <row r="15" spans="1:8" x14ac:dyDescent="0.3">
      <c r="A15" s="32">
        <v>12</v>
      </c>
      <c r="B15" s="36"/>
      <c r="C15" s="36"/>
      <c r="D15" s="36"/>
      <c r="E15" s="37"/>
      <c r="F15" s="36"/>
    </row>
    <row r="16" spans="1:8" x14ac:dyDescent="0.3">
      <c r="A16" s="32">
        <v>13</v>
      </c>
      <c r="B16" s="36"/>
      <c r="C16" s="36"/>
      <c r="D16" s="36"/>
      <c r="E16" s="37"/>
      <c r="F16" s="36"/>
    </row>
    <row r="17" spans="1:23" x14ac:dyDescent="0.3">
      <c r="A17" s="32">
        <v>14</v>
      </c>
      <c r="B17" s="36"/>
      <c r="C17" s="36"/>
      <c r="D17" s="36"/>
      <c r="E17" s="37"/>
      <c r="F17" s="36"/>
    </row>
    <row r="18" spans="1:23" x14ac:dyDescent="0.3">
      <c r="A18" s="32">
        <v>15</v>
      </c>
      <c r="B18" s="36"/>
      <c r="C18" s="36"/>
      <c r="D18" s="36"/>
      <c r="E18" s="37"/>
      <c r="F18" s="36"/>
    </row>
    <row r="21" spans="1:23" ht="15" thickBot="1" x14ac:dyDescent="0.35"/>
    <row r="22" spans="1:23" ht="15" thickBot="1" x14ac:dyDescent="0.35">
      <c r="H22" s="38" t="s">
        <v>18</v>
      </c>
    </row>
    <row r="23" spans="1:23" x14ac:dyDescent="0.3">
      <c r="H23" s="39" t="s">
        <v>19</v>
      </c>
    </row>
    <row r="24" spans="1:23" ht="15" thickBot="1" x14ac:dyDescent="0.35">
      <c r="H24" s="40" t="s">
        <v>20</v>
      </c>
    </row>
    <row r="25" spans="1:23" ht="48.75" customHeight="1" thickBot="1" x14ac:dyDescent="0.35">
      <c r="H25" s="127" t="s">
        <v>208</v>
      </c>
    </row>
    <row r="26" spans="1:23" ht="15" thickBot="1" x14ac:dyDescent="0.35">
      <c r="H26" s="41"/>
      <c r="O26" s="174" t="s">
        <v>239</v>
      </c>
      <c r="P26" s="175"/>
      <c r="Q26" s="175"/>
      <c r="R26" s="175"/>
      <c r="S26" s="175"/>
      <c r="T26" s="175"/>
      <c r="U26" s="175"/>
      <c r="V26" s="175"/>
      <c r="W26" s="176"/>
    </row>
    <row r="27" spans="1:23" ht="15" thickBot="1" x14ac:dyDescent="0.35">
      <c r="H27" s="105" t="s">
        <v>17</v>
      </c>
      <c r="I27" s="5"/>
      <c r="J27" s="5"/>
      <c r="K27" s="6"/>
      <c r="L27" s="6"/>
      <c r="O27" s="177"/>
      <c r="P27" s="178"/>
      <c r="Q27" s="178"/>
      <c r="R27" s="178"/>
      <c r="S27" s="178"/>
      <c r="T27" s="178"/>
      <c r="U27" s="178"/>
      <c r="V27" s="178"/>
      <c r="W27" s="179"/>
    </row>
    <row r="28" spans="1:23" ht="63" customHeight="1" x14ac:dyDescent="0.3">
      <c r="H28" s="9" t="s">
        <v>67</v>
      </c>
      <c r="I28" s="7"/>
      <c r="J28" s="12" t="s">
        <v>6</v>
      </c>
      <c r="K28" s="42">
        <v>36</v>
      </c>
      <c r="L28" s="22"/>
      <c r="N28" s="4" t="s">
        <v>402</v>
      </c>
      <c r="O28" s="151" t="s">
        <v>432</v>
      </c>
      <c r="P28" s="152"/>
      <c r="Q28" s="152"/>
      <c r="R28" s="152"/>
      <c r="S28" s="152"/>
      <c r="T28" s="152"/>
      <c r="U28" s="152"/>
      <c r="V28" s="152"/>
      <c r="W28" s="153"/>
    </row>
    <row r="29" spans="1:23" ht="77.25" customHeight="1" x14ac:dyDescent="0.3">
      <c r="H29" s="18" t="s">
        <v>37</v>
      </c>
      <c r="I29" s="8"/>
      <c r="J29" s="12" t="s">
        <v>32</v>
      </c>
      <c r="K29" s="44" t="s">
        <v>8</v>
      </c>
      <c r="O29" s="154"/>
      <c r="P29" s="155"/>
      <c r="Q29" s="155"/>
      <c r="R29" s="155"/>
      <c r="S29" s="155"/>
      <c r="T29" s="155"/>
      <c r="U29" s="155"/>
      <c r="V29" s="155"/>
      <c r="W29" s="156"/>
    </row>
    <row r="30" spans="1:23" ht="42.75" customHeight="1" x14ac:dyDescent="0.3">
      <c r="H30" s="11" t="s">
        <v>77</v>
      </c>
      <c r="I30" s="8"/>
      <c r="J30" s="12" t="s">
        <v>68</v>
      </c>
      <c r="K30" s="42">
        <v>0</v>
      </c>
      <c r="L30" s="22"/>
      <c r="M30" s="12" t="s">
        <v>78</v>
      </c>
      <c r="N30" s="66">
        <v>0</v>
      </c>
      <c r="O30" s="154"/>
      <c r="P30" s="155"/>
      <c r="Q30" s="155"/>
      <c r="R30" s="155"/>
      <c r="S30" s="155"/>
      <c r="T30" s="155"/>
      <c r="U30" s="155"/>
      <c r="V30" s="155"/>
      <c r="W30" s="156"/>
    </row>
    <row r="31" spans="1:23" ht="96.6" customHeight="1" x14ac:dyDescent="0.3">
      <c r="H31" s="11" t="s">
        <v>38</v>
      </c>
      <c r="I31" s="8"/>
      <c r="J31" s="12" t="s">
        <v>45</v>
      </c>
      <c r="K31" s="42">
        <v>9</v>
      </c>
      <c r="L31" s="22"/>
      <c r="M31" s="12" t="s">
        <v>70</v>
      </c>
      <c r="N31" s="66" t="s">
        <v>399</v>
      </c>
      <c r="O31" s="154"/>
      <c r="P31" s="155"/>
      <c r="Q31" s="155"/>
      <c r="R31" s="155"/>
      <c r="S31" s="155"/>
      <c r="T31" s="155"/>
      <c r="U31" s="155"/>
      <c r="V31" s="155"/>
      <c r="W31" s="156"/>
    </row>
    <row r="32" spans="1:23" ht="64.05" customHeight="1" x14ac:dyDescent="0.3">
      <c r="H32" s="18" t="s">
        <v>39</v>
      </c>
      <c r="I32" s="8"/>
      <c r="J32" s="12" t="s">
        <v>45</v>
      </c>
      <c r="K32" s="42" t="s">
        <v>400</v>
      </c>
      <c r="L32" s="22"/>
      <c r="N32" s="4" t="s">
        <v>401</v>
      </c>
      <c r="O32" s="154"/>
      <c r="P32" s="155"/>
      <c r="Q32" s="155"/>
      <c r="R32" s="155"/>
      <c r="S32" s="155"/>
      <c r="T32" s="155"/>
      <c r="U32" s="155"/>
      <c r="V32" s="155"/>
      <c r="W32" s="156"/>
    </row>
    <row r="33" spans="8:23" ht="51" customHeight="1" x14ac:dyDescent="0.3">
      <c r="H33" s="11" t="s">
        <v>40</v>
      </c>
      <c r="I33" s="8"/>
      <c r="J33" s="12" t="s">
        <v>45</v>
      </c>
      <c r="K33" s="42">
        <v>97</v>
      </c>
      <c r="L33" s="4" t="s">
        <v>421</v>
      </c>
      <c r="O33" s="154"/>
      <c r="P33" s="155"/>
      <c r="Q33" s="155"/>
      <c r="R33" s="155"/>
      <c r="S33" s="155"/>
      <c r="T33" s="155"/>
      <c r="U33" s="155"/>
      <c r="V33" s="155"/>
      <c r="W33" s="156"/>
    </row>
    <row r="34" spans="8:23" ht="38.25" customHeight="1" thickBot="1" x14ac:dyDescent="0.35">
      <c r="H34" s="11" t="s">
        <v>41</v>
      </c>
      <c r="I34" s="8"/>
      <c r="J34" s="12" t="s">
        <v>45</v>
      </c>
      <c r="K34" s="42" t="s">
        <v>265</v>
      </c>
      <c r="O34" s="154"/>
      <c r="P34" s="155"/>
      <c r="Q34" s="155"/>
      <c r="R34" s="155"/>
      <c r="S34" s="155"/>
      <c r="T34" s="155"/>
      <c r="U34" s="155"/>
      <c r="V34" s="155"/>
      <c r="W34" s="156"/>
    </row>
    <row r="35" spans="8:23" ht="28.5" customHeight="1" x14ac:dyDescent="0.3">
      <c r="H35" s="9" t="s">
        <v>42</v>
      </c>
      <c r="I35" s="7"/>
      <c r="J35" s="12" t="s">
        <v>45</v>
      </c>
      <c r="K35" s="42" t="s">
        <v>265</v>
      </c>
      <c r="O35" s="154"/>
      <c r="P35" s="155"/>
      <c r="Q35" s="155"/>
      <c r="R35" s="155"/>
      <c r="S35" s="155"/>
      <c r="T35" s="155"/>
      <c r="U35" s="155"/>
      <c r="V35" s="155"/>
      <c r="W35" s="156"/>
    </row>
    <row r="36" spans="8:23" ht="43.5" customHeight="1" x14ac:dyDescent="0.3">
      <c r="H36" s="18" t="s">
        <v>46</v>
      </c>
      <c r="I36" s="8"/>
      <c r="J36" s="12" t="s">
        <v>45</v>
      </c>
      <c r="K36" s="42" t="s">
        <v>398</v>
      </c>
      <c r="M36" s="12" t="s">
        <v>69</v>
      </c>
      <c r="N36" s="66">
        <v>2233</v>
      </c>
      <c r="O36" s="154"/>
      <c r="P36" s="155"/>
      <c r="Q36" s="155"/>
      <c r="R36" s="155"/>
      <c r="S36" s="155"/>
      <c r="T36" s="155"/>
      <c r="U36" s="155"/>
      <c r="V36" s="155"/>
      <c r="W36" s="156"/>
    </row>
    <row r="37" spans="8:23" ht="65.25" customHeight="1" x14ac:dyDescent="0.3">
      <c r="H37" s="11" t="s">
        <v>137</v>
      </c>
      <c r="I37" s="8"/>
      <c r="J37" s="12" t="s">
        <v>45</v>
      </c>
      <c r="K37" s="42">
        <v>1</v>
      </c>
      <c r="O37" s="154"/>
      <c r="P37" s="155"/>
      <c r="Q37" s="155"/>
      <c r="R37" s="155"/>
      <c r="S37" s="155"/>
      <c r="T37" s="155"/>
      <c r="U37" s="155"/>
      <c r="V37" s="155"/>
      <c r="W37" s="156"/>
    </row>
    <row r="38" spans="8:23" ht="33" customHeight="1" x14ac:dyDescent="0.3">
      <c r="H38" s="11" t="s">
        <v>138</v>
      </c>
      <c r="I38" s="8"/>
      <c r="J38" s="12" t="s">
        <v>139</v>
      </c>
      <c r="K38" s="42">
        <v>2</v>
      </c>
      <c r="M38" s="12" t="s">
        <v>140</v>
      </c>
      <c r="N38" s="66" t="s">
        <v>265</v>
      </c>
      <c r="O38" s="154"/>
      <c r="P38" s="155"/>
      <c r="Q38" s="155"/>
      <c r="R38" s="155"/>
      <c r="S38" s="155"/>
      <c r="T38" s="155"/>
      <c r="U38" s="155"/>
      <c r="V38" s="155"/>
      <c r="W38" s="156"/>
    </row>
    <row r="39" spans="8:23" ht="47.25" customHeight="1" thickBot="1" x14ac:dyDescent="0.35">
      <c r="H39" s="19" t="s">
        <v>192</v>
      </c>
      <c r="I39" s="8"/>
      <c r="J39" s="12" t="s">
        <v>45</v>
      </c>
      <c r="K39" s="42" t="s">
        <v>265</v>
      </c>
      <c r="M39" s="12" t="s">
        <v>54</v>
      </c>
      <c r="N39" s="66"/>
      <c r="O39" s="154"/>
      <c r="P39" s="155"/>
      <c r="Q39" s="155"/>
      <c r="R39" s="155"/>
      <c r="S39" s="155"/>
      <c r="T39" s="155"/>
      <c r="U39" s="155"/>
      <c r="V39" s="155"/>
      <c r="W39" s="156"/>
    </row>
    <row r="40" spans="8:23" ht="54.75" customHeight="1" x14ac:dyDescent="0.3">
      <c r="H40" s="11" t="s">
        <v>43</v>
      </c>
      <c r="I40" s="8"/>
      <c r="J40" s="12" t="s">
        <v>45</v>
      </c>
      <c r="K40" s="42">
        <v>0</v>
      </c>
      <c r="O40" s="154"/>
      <c r="P40" s="155"/>
      <c r="Q40" s="155"/>
      <c r="R40" s="155"/>
      <c r="S40" s="155"/>
      <c r="T40" s="155"/>
      <c r="U40" s="155"/>
      <c r="V40" s="155"/>
      <c r="W40" s="156"/>
    </row>
    <row r="41" spans="8:23" ht="69.75" customHeight="1" x14ac:dyDescent="0.3">
      <c r="H41" s="11" t="s">
        <v>44</v>
      </c>
      <c r="I41" s="8"/>
      <c r="J41" s="12" t="s">
        <v>45</v>
      </c>
      <c r="K41" s="42">
        <v>0</v>
      </c>
      <c r="O41" s="157"/>
      <c r="P41" s="158"/>
      <c r="Q41" s="158"/>
      <c r="R41" s="158"/>
      <c r="S41" s="158"/>
      <c r="T41" s="158"/>
      <c r="U41" s="158"/>
      <c r="V41" s="158"/>
      <c r="W41" s="159"/>
    </row>
  </sheetData>
  <sheetProtection algorithmName="SHA-512" hashValue="ei6LO/+ndqiPBb4L6VfRDVONZ/vkGGh6QjYwUpZEWtHXKhxTOSVLz/NPmZwsEik2EDsHdW8isiqJWMFO6uV7Dw==" saltValue="QTg6+z2h64cH3MGpRMHGfg==" spinCount="100000" sheet="1" objects="1" scenarios="1" formatColumns="0" formatRows="0" insertRows="0"/>
  <mergeCells count="3">
    <mergeCell ref="B2:F2"/>
    <mergeCell ref="O26:W27"/>
    <mergeCell ref="O28:W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C00-000001000000}">
          <x14:formula1>
            <xm:f>Indikatori!$H$1:$H$2</xm:f>
          </x14:formula1>
          <xm:sqref>K29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X37"/>
  <sheetViews>
    <sheetView topLeftCell="A10" zoomScale="90" zoomScaleNormal="90" workbookViewId="0">
      <selection activeCell="L37" sqref="L37"/>
    </sheetView>
  </sheetViews>
  <sheetFormatPr defaultColWidth="8.77734375" defaultRowHeight="14.4" x14ac:dyDescent="0.3"/>
  <cols>
    <col min="1" max="1" width="8.77734375" style="3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16.77734375" style="4" customWidth="1"/>
    <col min="11" max="11" width="15.21875" style="4" customWidth="1"/>
    <col min="12" max="12" width="8.77734375" style="4"/>
    <col min="13" max="13" width="17.5546875" style="4" customWidth="1"/>
    <col min="14" max="14" width="21.21875" style="4" customWidth="1"/>
    <col min="15" max="16384" width="8.77734375" style="4"/>
  </cols>
  <sheetData>
    <row r="1" spans="1:6" ht="15" thickBot="1" x14ac:dyDescent="0.35"/>
    <row r="2" spans="1:6" ht="16.2" thickBot="1" x14ac:dyDescent="0.35">
      <c r="B2" s="140" t="s">
        <v>71</v>
      </c>
      <c r="C2" s="199"/>
      <c r="D2" s="199"/>
      <c r="E2" s="199"/>
      <c r="F2" s="200"/>
    </row>
    <row r="3" spans="1:6" ht="48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29.6" x14ac:dyDescent="0.3">
      <c r="A4" s="32">
        <v>1</v>
      </c>
      <c r="B4" s="33" t="s">
        <v>403</v>
      </c>
      <c r="C4" s="33" t="s">
        <v>404</v>
      </c>
      <c r="D4" s="34" t="s">
        <v>303</v>
      </c>
      <c r="E4" s="35"/>
      <c r="F4" s="33" t="s">
        <v>412</v>
      </c>
    </row>
    <row r="5" spans="1:6" x14ac:dyDescent="0.3">
      <c r="A5" s="32">
        <v>2</v>
      </c>
      <c r="B5" s="36"/>
      <c r="C5" s="36"/>
      <c r="D5" s="36"/>
      <c r="E5" s="37"/>
      <c r="F5" s="36"/>
    </row>
    <row r="6" spans="1:6" x14ac:dyDescent="0.3">
      <c r="A6" s="32">
        <v>3</v>
      </c>
      <c r="B6" s="36"/>
      <c r="C6" s="36"/>
      <c r="D6" s="36"/>
      <c r="E6" s="37"/>
      <c r="F6" s="36"/>
    </row>
    <row r="7" spans="1:6" x14ac:dyDescent="0.3">
      <c r="A7" s="32">
        <v>4</v>
      </c>
      <c r="B7" s="36"/>
      <c r="C7" s="36"/>
      <c r="D7" s="36"/>
      <c r="E7" s="37"/>
      <c r="F7" s="36"/>
    </row>
    <row r="8" spans="1:6" x14ac:dyDescent="0.3">
      <c r="A8" s="32">
        <v>5</v>
      </c>
      <c r="B8" s="36"/>
      <c r="C8" s="36"/>
      <c r="D8" s="36"/>
      <c r="E8" s="37"/>
      <c r="F8" s="36"/>
    </row>
    <row r="9" spans="1:6" x14ac:dyDescent="0.3">
      <c r="A9" s="32">
        <v>6</v>
      </c>
      <c r="B9" s="36"/>
      <c r="C9" s="36"/>
      <c r="D9" s="36"/>
      <c r="E9" s="37"/>
      <c r="F9" s="36"/>
    </row>
    <row r="10" spans="1:6" x14ac:dyDescent="0.3">
      <c r="A10" s="32">
        <v>7</v>
      </c>
      <c r="B10" s="36"/>
      <c r="C10" s="36"/>
      <c r="D10" s="36"/>
      <c r="E10" s="37"/>
      <c r="F10" s="36"/>
    </row>
    <row r="11" spans="1:6" x14ac:dyDescent="0.3">
      <c r="A11" s="32">
        <v>8</v>
      </c>
      <c r="B11" s="36"/>
      <c r="C11" s="36"/>
      <c r="D11" s="36"/>
      <c r="E11" s="37"/>
      <c r="F11" s="36"/>
    </row>
    <row r="12" spans="1:6" x14ac:dyDescent="0.3">
      <c r="A12" s="32">
        <v>9</v>
      </c>
      <c r="B12" s="36"/>
      <c r="C12" s="36"/>
      <c r="D12" s="36"/>
      <c r="E12" s="37"/>
      <c r="F12" s="36"/>
    </row>
    <row r="13" spans="1:6" x14ac:dyDescent="0.3">
      <c r="A13" s="32">
        <v>10</v>
      </c>
      <c r="B13" s="36"/>
      <c r="C13" s="36"/>
      <c r="D13" s="36"/>
      <c r="E13" s="37"/>
      <c r="F13" s="36"/>
    </row>
    <row r="14" spans="1:6" x14ac:dyDescent="0.3">
      <c r="A14" s="32">
        <v>11</v>
      </c>
      <c r="B14" s="36"/>
      <c r="C14" s="36"/>
      <c r="D14" s="36"/>
      <c r="E14" s="37"/>
      <c r="F14" s="36"/>
    </row>
    <row r="15" spans="1:6" x14ac:dyDescent="0.3">
      <c r="A15" s="32">
        <v>12</v>
      </c>
      <c r="B15" s="36"/>
      <c r="C15" s="36"/>
      <c r="D15" s="36"/>
      <c r="E15" s="37"/>
      <c r="F15" s="36"/>
    </row>
    <row r="16" spans="1:6" x14ac:dyDescent="0.3">
      <c r="A16" s="32">
        <v>13</v>
      </c>
      <c r="B16" s="36"/>
      <c r="C16" s="36"/>
      <c r="D16" s="36"/>
      <c r="E16" s="37"/>
      <c r="F16" s="36"/>
    </row>
    <row r="17" spans="1:24" x14ac:dyDescent="0.3">
      <c r="A17" s="32">
        <v>14</v>
      </c>
      <c r="B17" s="36"/>
      <c r="C17" s="36"/>
      <c r="D17" s="36"/>
      <c r="E17" s="37"/>
      <c r="F17" s="36"/>
    </row>
    <row r="18" spans="1:24" x14ac:dyDescent="0.3">
      <c r="A18" s="32">
        <v>15</v>
      </c>
      <c r="B18" s="36"/>
      <c r="C18" s="36"/>
      <c r="D18" s="36"/>
      <c r="E18" s="37"/>
      <c r="F18" s="36"/>
    </row>
    <row r="21" spans="1:24" ht="15" thickBot="1" x14ac:dyDescent="0.35"/>
    <row r="22" spans="1:24" ht="15" thickBot="1" x14ac:dyDescent="0.35">
      <c r="H22" s="38" t="s">
        <v>18</v>
      </c>
    </row>
    <row r="23" spans="1:24" x14ac:dyDescent="0.3">
      <c r="H23" s="39" t="s">
        <v>19</v>
      </c>
    </row>
    <row r="24" spans="1:24" ht="15" thickBot="1" x14ac:dyDescent="0.35">
      <c r="H24" s="40" t="s">
        <v>20</v>
      </c>
    </row>
    <row r="25" spans="1:24" ht="29.4" thickBot="1" x14ac:dyDescent="0.35">
      <c r="H25" s="128" t="s">
        <v>208</v>
      </c>
    </row>
    <row r="26" spans="1:24" ht="15" thickBot="1" x14ac:dyDescent="0.35">
      <c r="H26" s="41"/>
      <c r="O26" s="174" t="s">
        <v>240</v>
      </c>
      <c r="P26" s="175"/>
      <c r="Q26" s="175"/>
      <c r="R26" s="175"/>
      <c r="S26" s="175"/>
      <c r="T26" s="175"/>
      <c r="U26" s="175"/>
      <c r="V26" s="175"/>
      <c r="W26" s="175"/>
      <c r="X26" s="176"/>
    </row>
    <row r="27" spans="1:24" ht="15" thickBot="1" x14ac:dyDescent="0.35">
      <c r="H27" s="105" t="s">
        <v>17</v>
      </c>
      <c r="I27" s="5"/>
      <c r="J27" s="5"/>
      <c r="K27" s="6"/>
      <c r="L27" s="6"/>
      <c r="O27" s="177"/>
      <c r="P27" s="178"/>
      <c r="Q27" s="178"/>
      <c r="R27" s="178"/>
      <c r="S27" s="178"/>
      <c r="T27" s="178"/>
      <c r="U27" s="178"/>
      <c r="V27" s="178"/>
      <c r="W27" s="178"/>
      <c r="X27" s="179"/>
    </row>
    <row r="28" spans="1:24" ht="42" customHeight="1" x14ac:dyDescent="0.3">
      <c r="H28" s="9" t="s">
        <v>47</v>
      </c>
      <c r="I28" s="7"/>
      <c r="J28" s="12" t="s">
        <v>64</v>
      </c>
      <c r="K28" s="42">
        <v>35</v>
      </c>
      <c r="L28" s="22"/>
      <c r="M28" s="12" t="s">
        <v>65</v>
      </c>
      <c r="N28" s="66">
        <v>0</v>
      </c>
      <c r="O28" s="151" t="s">
        <v>405</v>
      </c>
      <c r="P28" s="152"/>
      <c r="Q28" s="152"/>
      <c r="R28" s="152"/>
      <c r="S28" s="152"/>
      <c r="T28" s="152"/>
      <c r="U28" s="152"/>
      <c r="V28" s="152"/>
      <c r="W28" s="152"/>
      <c r="X28" s="153"/>
    </row>
    <row r="29" spans="1:24" ht="64.5" customHeight="1" x14ac:dyDescent="0.3">
      <c r="H29" s="197" t="s">
        <v>48</v>
      </c>
      <c r="I29" s="8"/>
      <c r="J29" s="12" t="s">
        <v>6</v>
      </c>
      <c r="K29" s="42">
        <v>0</v>
      </c>
      <c r="L29" s="22"/>
      <c r="M29" s="12" t="s">
        <v>66</v>
      </c>
      <c r="N29" s="66">
        <v>0</v>
      </c>
      <c r="O29" s="154"/>
      <c r="P29" s="155"/>
      <c r="Q29" s="155"/>
      <c r="R29" s="155"/>
      <c r="S29" s="155"/>
      <c r="T29" s="155"/>
      <c r="U29" s="155"/>
      <c r="V29" s="155"/>
      <c r="W29" s="155"/>
      <c r="X29" s="156"/>
    </row>
    <row r="30" spans="1:24" ht="15" hidden="1" customHeight="1" x14ac:dyDescent="0.3">
      <c r="H30" s="198"/>
      <c r="I30" s="8"/>
      <c r="J30" s="12" t="s">
        <v>10</v>
      </c>
      <c r="K30" s="44" t="s">
        <v>0</v>
      </c>
      <c r="L30" s="22"/>
      <c r="O30" s="154"/>
      <c r="P30" s="155"/>
      <c r="Q30" s="155"/>
      <c r="R30" s="155"/>
      <c r="S30" s="155"/>
      <c r="T30" s="155"/>
      <c r="U30" s="155"/>
      <c r="V30" s="155"/>
      <c r="W30" s="155"/>
      <c r="X30" s="156"/>
    </row>
    <row r="31" spans="1:24" ht="15" hidden="1" customHeight="1" x14ac:dyDescent="0.3">
      <c r="H31" s="198"/>
      <c r="I31" s="8"/>
      <c r="J31" s="12" t="s">
        <v>36</v>
      </c>
      <c r="K31" s="44" t="s">
        <v>28</v>
      </c>
      <c r="L31" s="22"/>
      <c r="O31" s="154"/>
      <c r="P31" s="155"/>
      <c r="Q31" s="155"/>
      <c r="R31" s="155"/>
      <c r="S31" s="155"/>
      <c r="T31" s="155"/>
      <c r="U31" s="155"/>
      <c r="V31" s="155"/>
      <c r="W31" s="155"/>
      <c r="X31" s="156"/>
    </row>
    <row r="32" spans="1:24" ht="55.5" customHeight="1" x14ac:dyDescent="0.3">
      <c r="H32" s="11" t="s">
        <v>193</v>
      </c>
      <c r="I32" s="8"/>
      <c r="J32" s="12" t="s">
        <v>6</v>
      </c>
      <c r="K32" s="42">
        <v>9</v>
      </c>
      <c r="L32" s="22"/>
      <c r="O32" s="154"/>
      <c r="P32" s="155"/>
      <c r="Q32" s="155"/>
      <c r="R32" s="155"/>
      <c r="S32" s="155"/>
      <c r="T32" s="155"/>
      <c r="U32" s="155"/>
      <c r="V32" s="155"/>
      <c r="W32" s="155"/>
      <c r="X32" s="156"/>
    </row>
    <row r="33" spans="8:24" ht="47.55" customHeight="1" x14ac:dyDescent="0.3">
      <c r="H33" s="11" t="s">
        <v>194</v>
      </c>
      <c r="I33" s="8"/>
      <c r="J33" s="12" t="s">
        <v>10</v>
      </c>
      <c r="K33" s="44" t="s">
        <v>0</v>
      </c>
      <c r="L33" s="22"/>
      <c r="O33" s="154"/>
      <c r="P33" s="155"/>
      <c r="Q33" s="155"/>
      <c r="R33" s="155"/>
      <c r="S33" s="155"/>
      <c r="T33" s="155"/>
      <c r="U33" s="155"/>
      <c r="V33" s="155"/>
      <c r="W33" s="155"/>
      <c r="X33" s="156"/>
    </row>
    <row r="34" spans="8:24" ht="41.55" customHeight="1" x14ac:dyDescent="0.3">
      <c r="H34" s="10" t="s">
        <v>195</v>
      </c>
      <c r="I34" s="8"/>
      <c r="J34" s="12" t="s">
        <v>10</v>
      </c>
      <c r="K34" s="44" t="s">
        <v>0</v>
      </c>
      <c r="L34" s="22"/>
      <c r="O34" s="154"/>
      <c r="P34" s="155"/>
      <c r="Q34" s="155"/>
      <c r="R34" s="155"/>
      <c r="S34" s="155"/>
      <c r="T34" s="155"/>
      <c r="U34" s="155"/>
      <c r="V34" s="155"/>
      <c r="W34" s="155"/>
      <c r="X34" s="156"/>
    </row>
    <row r="35" spans="8:24" ht="59.25" customHeight="1" x14ac:dyDescent="0.3">
      <c r="H35" s="11" t="s">
        <v>196</v>
      </c>
      <c r="I35" s="8"/>
      <c r="J35" s="12" t="s">
        <v>10</v>
      </c>
      <c r="K35" s="44"/>
      <c r="L35" s="4" t="s">
        <v>265</v>
      </c>
      <c r="O35" s="154"/>
      <c r="P35" s="155"/>
      <c r="Q35" s="155"/>
      <c r="R35" s="155"/>
      <c r="S35" s="155"/>
      <c r="T35" s="155"/>
      <c r="U35" s="155"/>
      <c r="V35" s="155"/>
      <c r="W35" s="155"/>
      <c r="X35" s="156"/>
    </row>
    <row r="36" spans="8:24" ht="59.1" customHeight="1" x14ac:dyDescent="0.3">
      <c r="H36" s="11" t="s">
        <v>49</v>
      </c>
      <c r="I36" s="8"/>
      <c r="J36" s="12" t="s">
        <v>45</v>
      </c>
      <c r="K36" s="42" t="s">
        <v>265</v>
      </c>
      <c r="O36" s="154"/>
      <c r="P36" s="155"/>
      <c r="Q36" s="155"/>
      <c r="R36" s="155"/>
      <c r="S36" s="155"/>
      <c r="T36" s="155"/>
      <c r="U36" s="155"/>
      <c r="V36" s="155"/>
      <c r="W36" s="155"/>
      <c r="X36" s="156"/>
    </row>
    <row r="37" spans="8:24" ht="24" customHeight="1" x14ac:dyDescent="0.3">
      <c r="H37" s="17" t="s">
        <v>141</v>
      </c>
      <c r="I37" s="8"/>
      <c r="J37" s="12" t="s">
        <v>6</v>
      </c>
      <c r="K37" s="42">
        <v>4</v>
      </c>
      <c r="O37" s="157"/>
      <c r="P37" s="158"/>
      <c r="Q37" s="158"/>
      <c r="R37" s="158"/>
      <c r="S37" s="158"/>
      <c r="T37" s="158"/>
      <c r="U37" s="158"/>
      <c r="V37" s="158"/>
      <c r="W37" s="158"/>
      <c r="X37" s="159"/>
    </row>
  </sheetData>
  <sheetProtection algorithmName="SHA-512" hashValue="B5RaeHEuyiX2KWG8XRbgqWzzbqBrueqUdI2iy3CJYRWAvo4Xcm31pre74+9NQyk7sEeScopR5IuaLhLvqZ0gOA==" saltValue="6G+ONwGtZrgoYwYE/oZyLA==" spinCount="100000" sheet="1" objects="1" scenarios="1" formatColumns="0" formatRows="0" insertRows="0"/>
  <mergeCells count="4">
    <mergeCell ref="H29:H31"/>
    <mergeCell ref="B2:F2"/>
    <mergeCell ref="O26:X27"/>
    <mergeCell ref="O28:X3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D00-000000000000}">
          <x14:formula1>
            <xm:f>Indikatori!$J$1:$J$2</xm:f>
          </x14:formula1>
          <xm:sqref>K30 K33:K35</xm:sqref>
        </x14:dataValidation>
        <x14:dataValidation type="list" allowBlank="1" showInputMessage="1" showErrorMessage="1" xr:uid="{00000000-0002-0000-0D00-000001000000}">
          <x14:formula1>
            <xm:f>Indikatori!$K$1:$K$3</xm:f>
          </x14:formula1>
          <xm:sqref>K31</xm:sqref>
        </x14:dataValidation>
        <x14:dataValidation type="list" allowBlank="1" showInputMessage="1" showErrorMessage="1" xr:uid="{00000000-0002-0000-0D00-000002000000}">
          <x14:formula1>
            <xm:f>Indikatori!$A$1:$A$2</xm:f>
          </x14:formula1>
          <xm:sqref>C5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A38"/>
  <sheetViews>
    <sheetView topLeftCell="A19" zoomScale="90" zoomScaleNormal="90" workbookViewId="0">
      <selection activeCell="M35" sqref="M35"/>
    </sheetView>
  </sheetViews>
  <sheetFormatPr defaultColWidth="8.77734375" defaultRowHeight="14.4" x14ac:dyDescent="0.3"/>
  <cols>
    <col min="1" max="1" width="8.77734375" style="3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16.77734375" style="4" customWidth="1"/>
    <col min="11" max="11" width="15.21875" style="4" customWidth="1"/>
    <col min="12" max="12" width="11.5546875" style="4" customWidth="1"/>
    <col min="13" max="13" width="15.44140625" style="4" customWidth="1"/>
    <col min="14" max="14" width="37.77734375" style="4" customWidth="1"/>
    <col min="15" max="15" width="8.77734375" style="4"/>
    <col min="16" max="16" width="12.5546875" style="4" customWidth="1"/>
    <col min="17" max="17" width="17.5546875" style="4" customWidth="1"/>
    <col min="18" max="16384" width="8.77734375" style="4"/>
  </cols>
  <sheetData>
    <row r="1" spans="1:8" ht="15" thickBot="1" x14ac:dyDescent="0.35"/>
    <row r="2" spans="1:8" ht="16.2" thickBot="1" x14ac:dyDescent="0.35">
      <c r="B2" s="140" t="s">
        <v>72</v>
      </c>
      <c r="C2" s="199"/>
      <c r="D2" s="199"/>
      <c r="E2" s="199"/>
      <c r="F2" s="200"/>
    </row>
    <row r="3" spans="1:8" ht="48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8" ht="115.2" x14ac:dyDescent="0.3">
      <c r="A4" s="32">
        <v>1</v>
      </c>
      <c r="B4" s="33" t="s">
        <v>406</v>
      </c>
      <c r="C4" s="33" t="s">
        <v>409</v>
      </c>
      <c r="D4" s="34" t="s">
        <v>284</v>
      </c>
      <c r="E4" s="35"/>
      <c r="F4" s="33"/>
    </row>
    <row r="5" spans="1:8" ht="28.8" x14ac:dyDescent="0.3">
      <c r="A5" s="32">
        <v>2</v>
      </c>
      <c r="B5" s="36" t="s">
        <v>407</v>
      </c>
      <c r="C5" s="36">
        <v>2</v>
      </c>
      <c r="D5" s="36" t="s">
        <v>284</v>
      </c>
      <c r="E5" s="37"/>
      <c r="F5" s="36"/>
      <c r="G5" s="4" t="s">
        <v>327</v>
      </c>
      <c r="H5" s="4" t="s">
        <v>408</v>
      </c>
    </row>
    <row r="6" spans="1:8" x14ac:dyDescent="0.3">
      <c r="A6" s="32">
        <v>3</v>
      </c>
      <c r="B6" s="36"/>
      <c r="C6" s="36"/>
      <c r="D6" s="36"/>
      <c r="E6" s="37"/>
      <c r="F6" s="36"/>
    </row>
    <row r="7" spans="1:8" x14ac:dyDescent="0.3">
      <c r="A7" s="32">
        <v>4</v>
      </c>
      <c r="B7" s="36"/>
      <c r="C7" s="36"/>
      <c r="D7" s="36"/>
      <c r="E7" s="37"/>
      <c r="F7" s="36"/>
    </row>
    <row r="8" spans="1:8" x14ac:dyDescent="0.3">
      <c r="A8" s="32">
        <v>5</v>
      </c>
      <c r="B8" s="36"/>
      <c r="C8" s="36"/>
      <c r="D8" s="36"/>
      <c r="E8" s="37"/>
      <c r="F8" s="36"/>
    </row>
    <row r="9" spans="1:8" x14ac:dyDescent="0.3">
      <c r="A9" s="32">
        <v>6</v>
      </c>
      <c r="B9" s="36"/>
      <c r="C9" s="36"/>
      <c r="D9" s="36"/>
      <c r="E9" s="37"/>
      <c r="F9" s="36"/>
    </row>
    <row r="10" spans="1:8" x14ac:dyDescent="0.3">
      <c r="A10" s="32">
        <v>7</v>
      </c>
      <c r="B10" s="36"/>
      <c r="C10" s="36"/>
      <c r="D10" s="36"/>
      <c r="E10" s="37"/>
      <c r="F10" s="36"/>
    </row>
    <row r="11" spans="1:8" x14ac:dyDescent="0.3">
      <c r="A11" s="32">
        <v>8</v>
      </c>
      <c r="B11" s="36"/>
      <c r="C11" s="36"/>
      <c r="D11" s="36"/>
      <c r="E11" s="37"/>
      <c r="F11" s="36"/>
    </row>
    <row r="12" spans="1:8" x14ac:dyDescent="0.3">
      <c r="A12" s="32">
        <v>9</v>
      </c>
      <c r="B12" s="36"/>
      <c r="C12" s="36"/>
      <c r="D12" s="36"/>
      <c r="E12" s="37"/>
      <c r="F12" s="36"/>
    </row>
    <row r="13" spans="1:8" x14ac:dyDescent="0.3">
      <c r="A13" s="32">
        <v>10</v>
      </c>
      <c r="B13" s="36"/>
      <c r="C13" s="36"/>
      <c r="D13" s="36"/>
      <c r="E13" s="37"/>
      <c r="F13" s="36"/>
    </row>
    <row r="14" spans="1:8" x14ac:dyDescent="0.3">
      <c r="A14" s="32">
        <v>11</v>
      </c>
      <c r="B14" s="36"/>
      <c r="C14" s="36"/>
      <c r="D14" s="36"/>
      <c r="E14" s="37"/>
      <c r="F14" s="36"/>
    </row>
    <row r="15" spans="1:8" x14ac:dyDescent="0.3">
      <c r="A15" s="32">
        <v>12</v>
      </c>
      <c r="B15" s="36"/>
      <c r="C15" s="36"/>
      <c r="D15" s="36"/>
      <c r="E15" s="37"/>
      <c r="F15" s="36"/>
    </row>
    <row r="16" spans="1:8" x14ac:dyDescent="0.3">
      <c r="A16" s="32">
        <v>13</v>
      </c>
      <c r="B16" s="36"/>
      <c r="C16" s="36"/>
      <c r="D16" s="36"/>
      <c r="E16" s="37"/>
      <c r="F16" s="36"/>
    </row>
    <row r="17" spans="1:27" x14ac:dyDescent="0.3">
      <c r="A17" s="32">
        <v>14</v>
      </c>
      <c r="B17" s="36"/>
      <c r="C17" s="36"/>
      <c r="D17" s="36"/>
      <c r="E17" s="37"/>
      <c r="F17" s="36"/>
    </row>
    <row r="18" spans="1:27" x14ac:dyDescent="0.3">
      <c r="A18" s="32">
        <v>15</v>
      </c>
      <c r="B18" s="36"/>
      <c r="C18" s="36"/>
      <c r="D18" s="36"/>
      <c r="E18" s="37"/>
      <c r="F18" s="36"/>
    </row>
    <row r="21" spans="1:27" ht="15" thickBot="1" x14ac:dyDescent="0.35"/>
    <row r="22" spans="1:27" ht="15" thickBot="1" x14ac:dyDescent="0.35">
      <c r="H22" s="38" t="s">
        <v>19</v>
      </c>
    </row>
    <row r="23" spans="1:27" x14ac:dyDescent="0.3">
      <c r="H23" s="39" t="s">
        <v>19</v>
      </c>
    </row>
    <row r="24" spans="1:27" ht="15" thickBot="1" x14ac:dyDescent="0.35">
      <c r="H24" s="40" t="s">
        <v>20</v>
      </c>
    </row>
    <row r="25" spans="1:27" ht="29.4" thickBot="1" x14ac:dyDescent="0.35">
      <c r="H25" s="126" t="s">
        <v>208</v>
      </c>
    </row>
    <row r="26" spans="1:27" ht="15" thickBot="1" x14ac:dyDescent="0.35">
      <c r="R26" s="145" t="s">
        <v>241</v>
      </c>
      <c r="S26" s="146"/>
      <c r="T26" s="146"/>
      <c r="U26" s="146"/>
      <c r="V26" s="146"/>
      <c r="W26" s="146"/>
      <c r="X26" s="146"/>
      <c r="Y26" s="146"/>
      <c r="Z26" s="146"/>
      <c r="AA26" s="147"/>
    </row>
    <row r="27" spans="1:27" ht="15" thickBot="1" x14ac:dyDescent="0.35">
      <c r="H27" s="105" t="s">
        <v>17</v>
      </c>
      <c r="I27" s="5"/>
      <c r="J27" s="5"/>
      <c r="K27" s="6"/>
      <c r="L27" s="6"/>
      <c r="R27" s="148"/>
      <c r="S27" s="149"/>
      <c r="T27" s="149"/>
      <c r="U27" s="149"/>
      <c r="V27" s="149"/>
      <c r="W27" s="149"/>
      <c r="X27" s="149"/>
      <c r="Y27" s="149"/>
      <c r="Z27" s="149"/>
      <c r="AA27" s="150"/>
    </row>
    <row r="28" spans="1:27" ht="27.6" x14ac:dyDescent="0.3">
      <c r="H28" s="9" t="s">
        <v>50</v>
      </c>
      <c r="I28" s="7"/>
      <c r="J28" s="12" t="s">
        <v>56</v>
      </c>
      <c r="K28" s="42">
        <v>67</v>
      </c>
      <c r="L28" s="22"/>
      <c r="M28" s="12" t="s">
        <v>57</v>
      </c>
      <c r="N28" s="42">
        <v>87</v>
      </c>
      <c r="R28" s="151"/>
      <c r="S28" s="152"/>
      <c r="T28" s="152"/>
      <c r="U28" s="152"/>
      <c r="V28" s="152"/>
      <c r="W28" s="152"/>
      <c r="X28" s="152"/>
      <c r="Y28" s="152"/>
      <c r="Z28" s="152"/>
      <c r="AA28" s="153"/>
    </row>
    <row r="29" spans="1:27" ht="41.55" customHeight="1" x14ac:dyDescent="0.3">
      <c r="H29" s="10" t="s">
        <v>60</v>
      </c>
      <c r="I29" s="8"/>
      <c r="J29" s="12" t="s">
        <v>58</v>
      </c>
      <c r="K29" s="42">
        <v>38</v>
      </c>
      <c r="L29" s="22"/>
      <c r="M29" s="12" t="s">
        <v>59</v>
      </c>
      <c r="N29" s="42">
        <v>429</v>
      </c>
      <c r="Q29" s="4" t="s">
        <v>416</v>
      </c>
      <c r="R29" s="154"/>
      <c r="S29" s="155"/>
      <c r="T29" s="155"/>
      <c r="U29" s="155"/>
      <c r="V29" s="155"/>
      <c r="W29" s="155"/>
      <c r="X29" s="155"/>
      <c r="Y29" s="155"/>
      <c r="Z29" s="155"/>
      <c r="AA29" s="156"/>
    </row>
    <row r="30" spans="1:27" ht="41.55" customHeight="1" x14ac:dyDescent="0.3">
      <c r="H30" s="10" t="s">
        <v>61</v>
      </c>
      <c r="I30" s="8"/>
      <c r="J30" s="12" t="s">
        <v>62</v>
      </c>
      <c r="K30" s="42" t="s">
        <v>265</v>
      </c>
      <c r="L30" s="22"/>
      <c r="M30" s="12" t="s">
        <v>63</v>
      </c>
      <c r="N30" s="42" t="s">
        <v>265</v>
      </c>
      <c r="R30" s="154"/>
      <c r="S30" s="155"/>
      <c r="T30" s="155"/>
      <c r="U30" s="155"/>
      <c r="V30" s="155"/>
      <c r="W30" s="155"/>
      <c r="X30" s="155"/>
      <c r="Y30" s="155"/>
      <c r="Z30" s="155"/>
      <c r="AA30" s="156"/>
    </row>
    <row r="31" spans="1:27" ht="43.05" customHeight="1" x14ac:dyDescent="0.3">
      <c r="H31" s="11" t="s">
        <v>197</v>
      </c>
      <c r="I31" s="8"/>
      <c r="J31" s="12" t="s">
        <v>6</v>
      </c>
      <c r="K31" s="42">
        <v>1</v>
      </c>
      <c r="L31" s="22"/>
      <c r="M31" s="12" t="s">
        <v>52</v>
      </c>
      <c r="N31" s="48" t="s">
        <v>410</v>
      </c>
      <c r="R31" s="154"/>
      <c r="S31" s="155"/>
      <c r="T31" s="155"/>
      <c r="U31" s="155"/>
      <c r="V31" s="155"/>
      <c r="W31" s="155"/>
      <c r="X31" s="155"/>
      <c r="Y31" s="155"/>
      <c r="Z31" s="155"/>
      <c r="AA31" s="156"/>
    </row>
    <row r="32" spans="1:27" ht="43.05" customHeight="1" x14ac:dyDescent="0.3">
      <c r="H32" s="11" t="s">
        <v>228</v>
      </c>
      <c r="I32" s="8"/>
      <c r="J32" s="12" t="s">
        <v>6</v>
      </c>
      <c r="K32" s="42">
        <v>57</v>
      </c>
      <c r="L32" s="22"/>
      <c r="M32" s="73"/>
      <c r="N32" s="106"/>
      <c r="R32" s="154"/>
      <c r="S32" s="155"/>
      <c r="T32" s="155"/>
      <c r="U32" s="155"/>
      <c r="V32" s="155"/>
      <c r="W32" s="155"/>
      <c r="X32" s="155"/>
      <c r="Y32" s="155"/>
      <c r="Z32" s="155"/>
      <c r="AA32" s="156"/>
    </row>
    <row r="33" spans="8:27" ht="27" customHeight="1" x14ac:dyDescent="0.3">
      <c r="H33" s="11" t="s">
        <v>198</v>
      </c>
      <c r="I33" s="8"/>
      <c r="J33" s="12" t="s">
        <v>6</v>
      </c>
      <c r="K33" s="42">
        <v>0</v>
      </c>
      <c r="L33" s="22"/>
      <c r="R33" s="154"/>
      <c r="S33" s="155"/>
      <c r="T33" s="155"/>
      <c r="U33" s="155"/>
      <c r="V33" s="155"/>
      <c r="W33" s="155"/>
      <c r="X33" s="155"/>
      <c r="Y33" s="155"/>
      <c r="Z33" s="155"/>
      <c r="AA33" s="156"/>
    </row>
    <row r="34" spans="8:27" ht="41.55" customHeight="1" x14ac:dyDescent="0.3">
      <c r="H34" s="10" t="s">
        <v>199</v>
      </c>
      <c r="I34" s="8"/>
      <c r="J34" s="12" t="s">
        <v>52</v>
      </c>
      <c r="K34" s="48" t="s">
        <v>265</v>
      </c>
      <c r="L34" s="22"/>
      <c r="R34" s="154"/>
      <c r="S34" s="155"/>
      <c r="T34" s="155"/>
      <c r="U34" s="155"/>
      <c r="V34" s="155"/>
      <c r="W34" s="155"/>
      <c r="X34" s="155"/>
      <c r="Y34" s="155"/>
      <c r="Z34" s="155"/>
      <c r="AA34" s="156"/>
    </row>
    <row r="35" spans="8:27" ht="74.099999999999994" customHeight="1" x14ac:dyDescent="0.3">
      <c r="H35" s="11" t="s">
        <v>51</v>
      </c>
      <c r="I35" s="8"/>
      <c r="J35" s="12" t="s">
        <v>10</v>
      </c>
      <c r="K35" s="44" t="s">
        <v>0</v>
      </c>
      <c r="L35" s="4" t="s">
        <v>419</v>
      </c>
      <c r="N35" s="4" t="s">
        <v>418</v>
      </c>
      <c r="Q35" s="4" t="s">
        <v>417</v>
      </c>
      <c r="R35" s="154"/>
      <c r="S35" s="155"/>
      <c r="T35" s="155"/>
      <c r="U35" s="155"/>
      <c r="V35" s="155"/>
      <c r="W35" s="155"/>
      <c r="X35" s="155"/>
      <c r="Y35" s="155"/>
      <c r="Z35" s="155"/>
      <c r="AA35" s="156"/>
    </row>
    <row r="36" spans="8:27" ht="43.5" customHeight="1" x14ac:dyDescent="0.3">
      <c r="H36" s="11" t="s">
        <v>200</v>
      </c>
      <c r="I36" s="8"/>
      <c r="J36" s="12" t="s">
        <v>45</v>
      </c>
      <c r="K36" s="42" t="s">
        <v>265</v>
      </c>
      <c r="R36" s="154"/>
      <c r="S36" s="155"/>
      <c r="T36" s="155"/>
      <c r="U36" s="155"/>
      <c r="V36" s="155"/>
      <c r="W36" s="155"/>
      <c r="X36" s="155"/>
      <c r="Y36" s="155"/>
      <c r="Z36" s="155"/>
      <c r="AA36" s="156"/>
    </row>
    <row r="37" spans="8:27" ht="54.75" customHeight="1" x14ac:dyDescent="0.3">
      <c r="H37" s="11" t="s">
        <v>201</v>
      </c>
      <c r="I37" s="8"/>
      <c r="J37" s="12" t="s">
        <v>6</v>
      </c>
      <c r="K37" s="42" t="s">
        <v>415</v>
      </c>
      <c r="R37" s="154"/>
      <c r="S37" s="155"/>
      <c r="T37" s="155"/>
      <c r="U37" s="155"/>
      <c r="V37" s="155"/>
      <c r="W37" s="155"/>
      <c r="X37" s="155"/>
      <c r="Y37" s="155"/>
      <c r="Z37" s="155"/>
      <c r="AA37" s="156"/>
    </row>
    <row r="38" spans="8:27" ht="128.25" customHeight="1" x14ac:dyDescent="0.3">
      <c r="H38" s="11" t="s">
        <v>202</v>
      </c>
      <c r="I38" s="8"/>
      <c r="J38" s="12" t="s">
        <v>53</v>
      </c>
      <c r="K38" s="42" t="s">
        <v>414</v>
      </c>
      <c r="M38" s="12" t="s">
        <v>54</v>
      </c>
      <c r="N38" s="42" t="s">
        <v>411</v>
      </c>
      <c r="P38" s="12" t="s">
        <v>55</v>
      </c>
      <c r="Q38" s="66" t="s">
        <v>413</v>
      </c>
      <c r="R38" s="157"/>
      <c r="S38" s="158"/>
      <c r="T38" s="158"/>
      <c r="U38" s="158"/>
      <c r="V38" s="158"/>
      <c r="W38" s="158"/>
      <c r="X38" s="158"/>
      <c r="Y38" s="158"/>
      <c r="Z38" s="158"/>
      <c r="AA38" s="159"/>
    </row>
  </sheetData>
  <sheetProtection algorithmName="SHA-512" hashValue="rlaB9OcxDZo9VMtrVe79ac+CZpwcPOyBR+YLMtIc6C8YyNwy7EGMZ5R1wm6PQs62Ejy2YGi+Sz8ctjqiUTxN6A==" saltValue="/+l3ZLQeaYmtagXry2hzhA==" spinCount="100000" sheet="1" objects="1" scenarios="1" formatColumns="0" formatRows="0" insertRows="0"/>
  <mergeCells count="3">
    <mergeCell ref="B2:F2"/>
    <mergeCell ref="R26:AA27"/>
    <mergeCell ref="R28:AA3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E00-000001000000}">
          <x14:formula1>
            <xm:f>Indikatori!$J$1:$J$2</xm:f>
          </x14:formula1>
          <xm:sqref>K35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Q20"/>
  <sheetViews>
    <sheetView topLeftCell="H1" workbookViewId="0">
      <selection activeCell="Q6" sqref="Q6"/>
    </sheetView>
  </sheetViews>
  <sheetFormatPr defaultRowHeight="14.4" x14ac:dyDescent="0.3"/>
  <cols>
    <col min="3" max="3" width="15.21875" customWidth="1"/>
    <col min="6" max="6" width="16.44140625" customWidth="1"/>
    <col min="7" max="7" width="13.5546875" customWidth="1"/>
    <col min="8" max="8" width="17.21875" customWidth="1"/>
    <col min="9" max="9" width="15.44140625" customWidth="1"/>
    <col min="11" max="11" width="11.5546875" customWidth="1"/>
    <col min="12" max="12" width="12.21875" customWidth="1"/>
    <col min="13" max="13" width="16.77734375" customWidth="1"/>
    <col min="14" max="14" width="13.21875" customWidth="1"/>
    <col min="16" max="16" width="13" customWidth="1"/>
  </cols>
  <sheetData>
    <row r="1" spans="1:17" x14ac:dyDescent="0.3">
      <c r="A1" s="1">
        <v>1</v>
      </c>
      <c r="B1" s="2" t="s">
        <v>0</v>
      </c>
      <c r="C1" s="1" t="s">
        <v>9</v>
      </c>
      <c r="D1" s="2">
        <v>1</v>
      </c>
      <c r="E1" s="1">
        <v>1</v>
      </c>
      <c r="F1" s="2" t="s">
        <v>14</v>
      </c>
      <c r="G1" s="1" t="s">
        <v>0</v>
      </c>
      <c r="H1" s="1" t="s">
        <v>9</v>
      </c>
      <c r="I1" s="1" t="s">
        <v>33</v>
      </c>
      <c r="J1" s="2" t="s">
        <v>0</v>
      </c>
      <c r="K1" s="1" t="s">
        <v>0</v>
      </c>
      <c r="L1" s="1" t="s">
        <v>0</v>
      </c>
      <c r="M1" s="1" t="s">
        <v>103</v>
      </c>
      <c r="N1" s="1" t="s">
        <v>0</v>
      </c>
      <c r="O1" s="1" t="s">
        <v>0</v>
      </c>
      <c r="P1" s="1" t="s">
        <v>0</v>
      </c>
      <c r="Q1" s="1" t="s">
        <v>146</v>
      </c>
    </row>
    <row r="2" spans="1:17" ht="15.6" customHeight="1" x14ac:dyDescent="0.3">
      <c r="A2" s="1">
        <v>2</v>
      </c>
      <c r="B2" s="2" t="s">
        <v>1</v>
      </c>
      <c r="C2" s="1" t="s">
        <v>8</v>
      </c>
      <c r="D2" s="2">
        <v>2</v>
      </c>
      <c r="E2" s="1">
        <v>2</v>
      </c>
      <c r="F2" s="3" t="s">
        <v>15</v>
      </c>
      <c r="G2" s="1" t="s">
        <v>1</v>
      </c>
      <c r="H2" s="1" t="s">
        <v>8</v>
      </c>
      <c r="I2" s="1" t="s">
        <v>34</v>
      </c>
      <c r="J2" s="2" t="s">
        <v>1</v>
      </c>
      <c r="K2" s="1" t="s">
        <v>1</v>
      </c>
      <c r="L2" s="1" t="s">
        <v>1</v>
      </c>
      <c r="M2" s="1" t="s">
        <v>104</v>
      </c>
      <c r="N2" s="1" t="s">
        <v>1</v>
      </c>
      <c r="O2" s="1" t="s">
        <v>1</v>
      </c>
      <c r="P2" s="1" t="s">
        <v>1</v>
      </c>
      <c r="Q2" s="1" t="s">
        <v>147</v>
      </c>
    </row>
    <row r="3" spans="1:17" x14ac:dyDescent="0.3">
      <c r="A3" s="1">
        <v>3</v>
      </c>
      <c r="D3" s="2">
        <v>3</v>
      </c>
      <c r="E3" s="1">
        <v>3</v>
      </c>
      <c r="F3" s="2" t="s">
        <v>16</v>
      </c>
      <c r="G3" s="1" t="s">
        <v>28</v>
      </c>
      <c r="K3" s="1" t="s">
        <v>28</v>
      </c>
      <c r="L3" s="1" t="s">
        <v>97</v>
      </c>
      <c r="N3" s="1" t="s">
        <v>120</v>
      </c>
      <c r="O3" s="1" t="s">
        <v>121</v>
      </c>
      <c r="P3" s="1" t="s">
        <v>28</v>
      </c>
    </row>
    <row r="4" spans="1:17" x14ac:dyDescent="0.3">
      <c r="A4" s="1">
        <v>4</v>
      </c>
      <c r="D4" s="2">
        <v>4</v>
      </c>
      <c r="E4" s="1">
        <v>4</v>
      </c>
      <c r="G4" s="1" t="s">
        <v>16</v>
      </c>
      <c r="P4" s="1" t="s">
        <v>16</v>
      </c>
    </row>
    <row r="5" spans="1:17" x14ac:dyDescent="0.3">
      <c r="A5" s="1">
        <v>5</v>
      </c>
      <c r="D5" s="2">
        <v>5</v>
      </c>
      <c r="E5" s="1">
        <v>5</v>
      </c>
    </row>
    <row r="6" spans="1:17" x14ac:dyDescent="0.3">
      <c r="A6" s="1">
        <v>6</v>
      </c>
      <c r="D6" s="2">
        <v>6</v>
      </c>
      <c r="E6" s="1">
        <v>6</v>
      </c>
    </row>
    <row r="7" spans="1:17" x14ac:dyDescent="0.3">
      <c r="A7" s="1">
        <v>7</v>
      </c>
      <c r="D7" s="2">
        <v>7</v>
      </c>
      <c r="E7" s="1">
        <v>7</v>
      </c>
    </row>
    <row r="8" spans="1:17" x14ac:dyDescent="0.3">
      <c r="A8" s="1">
        <v>8</v>
      </c>
      <c r="D8" s="2">
        <v>8</v>
      </c>
      <c r="E8" s="1">
        <v>8</v>
      </c>
    </row>
    <row r="9" spans="1:17" x14ac:dyDescent="0.3">
      <c r="A9" s="1">
        <v>9</v>
      </c>
      <c r="D9" s="2">
        <v>9</v>
      </c>
      <c r="E9" s="1">
        <v>9</v>
      </c>
    </row>
    <row r="10" spans="1:17" x14ac:dyDescent="0.3">
      <c r="A10" s="1">
        <v>10</v>
      </c>
      <c r="D10" s="2">
        <v>10</v>
      </c>
      <c r="E10" s="1">
        <v>10</v>
      </c>
    </row>
    <row r="11" spans="1:17" x14ac:dyDescent="0.3">
      <c r="A11" s="1">
        <v>11</v>
      </c>
      <c r="D11" s="2">
        <v>11</v>
      </c>
      <c r="E11" s="1">
        <v>11</v>
      </c>
    </row>
    <row r="12" spans="1:17" x14ac:dyDescent="0.3">
      <c r="A12" s="1">
        <v>12</v>
      </c>
      <c r="D12" s="2">
        <v>12</v>
      </c>
      <c r="E12" s="1">
        <v>12</v>
      </c>
    </row>
    <row r="13" spans="1:17" x14ac:dyDescent="0.3">
      <c r="A13" s="1">
        <v>13</v>
      </c>
      <c r="D13" s="2">
        <v>13</v>
      </c>
      <c r="E13" s="1">
        <v>13</v>
      </c>
    </row>
    <row r="14" spans="1:17" x14ac:dyDescent="0.3">
      <c r="A14" s="1">
        <v>14</v>
      </c>
      <c r="D14" s="2">
        <v>14</v>
      </c>
      <c r="E14" s="1">
        <v>14</v>
      </c>
    </row>
    <row r="15" spans="1:17" x14ac:dyDescent="0.3">
      <c r="A15" s="1">
        <v>15</v>
      </c>
      <c r="D15" s="2">
        <v>15</v>
      </c>
      <c r="E15" s="1">
        <v>15</v>
      </c>
    </row>
    <row r="16" spans="1:17" x14ac:dyDescent="0.3">
      <c r="A16" s="1">
        <v>16</v>
      </c>
      <c r="D16" s="2">
        <v>16</v>
      </c>
      <c r="E16" s="1">
        <v>16</v>
      </c>
    </row>
    <row r="17" spans="1:5" x14ac:dyDescent="0.3">
      <c r="A17" s="1">
        <v>17</v>
      </c>
      <c r="D17" s="2">
        <v>17</v>
      </c>
      <c r="E17" s="1">
        <v>17</v>
      </c>
    </row>
    <row r="18" spans="1:5" x14ac:dyDescent="0.3">
      <c r="A18" s="1">
        <v>18</v>
      </c>
      <c r="D18" s="2">
        <v>18</v>
      </c>
      <c r="E18" s="1">
        <v>18</v>
      </c>
    </row>
    <row r="19" spans="1:5" x14ac:dyDescent="0.3">
      <c r="A19" s="1">
        <v>19</v>
      </c>
      <c r="D19" s="2">
        <v>19</v>
      </c>
      <c r="E19" s="1">
        <v>19</v>
      </c>
    </row>
    <row r="20" spans="1:5" x14ac:dyDescent="0.3">
      <c r="A20" s="1">
        <v>20</v>
      </c>
      <c r="D20" s="2">
        <v>20</v>
      </c>
      <c r="E20" s="1">
        <v>20</v>
      </c>
    </row>
  </sheetData>
  <sheetProtection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D21"/>
  <sheetViews>
    <sheetView zoomScale="95" zoomScaleNormal="95" workbookViewId="0">
      <pane ySplit="3" topLeftCell="A4" activePane="bottomLeft" state="frozen"/>
      <selection activeCell="K32" sqref="K32"/>
      <selection pane="bottomLeft" activeCell="B50" sqref="B50"/>
    </sheetView>
  </sheetViews>
  <sheetFormatPr defaultColWidth="8.77734375" defaultRowHeight="14.4" x14ac:dyDescent="0.3"/>
  <cols>
    <col min="1" max="1" width="8.77734375" style="4"/>
    <col min="2" max="2" width="46.77734375" style="4" customWidth="1"/>
    <col min="3" max="3" width="49.77734375" style="4" customWidth="1"/>
    <col min="4" max="4" width="44.44140625" style="4" customWidth="1"/>
    <col min="5" max="16384" width="8.77734375" style="4"/>
  </cols>
  <sheetData>
    <row r="1" spans="2:4" ht="15" thickBot="1" x14ac:dyDescent="0.35"/>
    <row r="2" spans="2:4" s="41" customFormat="1" ht="15" customHeight="1" thickBot="1" x14ac:dyDescent="0.35">
      <c r="B2" s="142" t="s">
        <v>91</v>
      </c>
      <c r="C2" s="143"/>
      <c r="D2" s="144"/>
    </row>
    <row r="3" spans="2:4" s="41" customFormat="1" ht="27" thickBot="1" x14ac:dyDescent="0.35">
      <c r="B3" s="24" t="s">
        <v>90</v>
      </c>
      <c r="C3" s="24" t="s">
        <v>87</v>
      </c>
      <c r="D3" s="24" t="s">
        <v>89</v>
      </c>
    </row>
    <row r="4" spans="2:4" s="41" customFormat="1" ht="39.6" x14ac:dyDescent="0.3">
      <c r="B4" s="25" t="s">
        <v>79</v>
      </c>
      <c r="C4" s="26" t="s">
        <v>95</v>
      </c>
      <c r="D4" s="26" t="s">
        <v>88</v>
      </c>
    </row>
    <row r="5" spans="2:4" s="41" customFormat="1" x14ac:dyDescent="0.3">
      <c r="B5" s="27" t="s">
        <v>80</v>
      </c>
      <c r="C5" s="28"/>
      <c r="D5" s="28"/>
    </row>
    <row r="6" spans="2:4" s="41" customFormat="1" x14ac:dyDescent="0.3">
      <c r="B6" s="27" t="s">
        <v>81</v>
      </c>
      <c r="C6" s="28"/>
      <c r="D6" s="28"/>
    </row>
    <row r="7" spans="2:4" s="41" customFormat="1" x14ac:dyDescent="0.3">
      <c r="B7" s="27" t="s">
        <v>82</v>
      </c>
      <c r="C7" s="28"/>
      <c r="D7" s="28"/>
    </row>
    <row r="8" spans="2:4" s="41" customFormat="1" x14ac:dyDescent="0.3">
      <c r="B8" s="27" t="s">
        <v>83</v>
      </c>
      <c r="C8" s="28"/>
      <c r="D8" s="28"/>
    </row>
    <row r="9" spans="2:4" s="41" customFormat="1" x14ac:dyDescent="0.3">
      <c r="B9" s="27" t="s">
        <v>84</v>
      </c>
      <c r="C9" s="28"/>
      <c r="D9" s="28"/>
    </row>
    <row r="10" spans="2:4" s="41" customFormat="1" x14ac:dyDescent="0.3">
      <c r="B10" s="27" t="s">
        <v>85</v>
      </c>
      <c r="C10" s="28"/>
      <c r="D10" s="28"/>
    </row>
    <row r="11" spans="2:4" s="41" customFormat="1" ht="15" thickBot="1" x14ac:dyDescent="0.35">
      <c r="B11" s="29" t="s">
        <v>86</v>
      </c>
      <c r="C11" s="30"/>
      <c r="D11" s="30"/>
    </row>
    <row r="13" spans="2:4" ht="28.8" x14ac:dyDescent="0.3">
      <c r="B13" s="58" t="s">
        <v>249</v>
      </c>
      <c r="C13" s="58" t="s">
        <v>250</v>
      </c>
      <c r="D13" s="131" t="s">
        <v>251</v>
      </c>
    </row>
    <row r="14" spans="2:4" ht="28.8" x14ac:dyDescent="0.3">
      <c r="B14" s="59" t="s">
        <v>252</v>
      </c>
      <c r="C14" s="59" t="s">
        <v>250</v>
      </c>
      <c r="D14" s="132" t="s">
        <v>253</v>
      </c>
    </row>
    <row r="15" spans="2:4" ht="43.2" x14ac:dyDescent="0.3">
      <c r="B15" s="58" t="s">
        <v>254</v>
      </c>
      <c r="C15" s="58" t="s">
        <v>255</v>
      </c>
      <c r="D15" s="131" t="s">
        <v>256</v>
      </c>
    </row>
    <row r="16" spans="2:4" ht="30.6" customHeight="1" x14ac:dyDescent="0.3">
      <c r="B16" s="59" t="s">
        <v>257</v>
      </c>
      <c r="C16" s="59" t="s">
        <v>259</v>
      </c>
      <c r="D16" s="131" t="s">
        <v>278</v>
      </c>
    </row>
    <row r="17" spans="2:4" ht="43.2" x14ac:dyDescent="0.3">
      <c r="B17" s="58" t="s">
        <v>258</v>
      </c>
      <c r="C17" s="58" t="s">
        <v>259</v>
      </c>
      <c r="D17" s="132" t="s">
        <v>260</v>
      </c>
    </row>
    <row r="18" spans="2:4" ht="43.2" x14ac:dyDescent="0.3">
      <c r="B18" s="59" t="s">
        <v>266</v>
      </c>
      <c r="C18" s="59" t="s">
        <v>261</v>
      </c>
      <c r="D18" s="131" t="s">
        <v>262</v>
      </c>
    </row>
    <row r="19" spans="2:4" x14ac:dyDescent="0.3">
      <c r="B19" s="58"/>
      <c r="C19" s="58"/>
      <c r="D19" s="58"/>
    </row>
    <row r="20" spans="2:4" x14ac:dyDescent="0.3">
      <c r="B20" s="59"/>
      <c r="C20" s="59"/>
      <c r="D20" s="59"/>
    </row>
    <row r="21" spans="2:4" x14ac:dyDescent="0.3">
      <c r="B21" s="58"/>
      <c r="C21" s="58"/>
      <c r="D21" s="58"/>
    </row>
  </sheetData>
  <sheetProtection algorithmName="SHA-512" hashValue="yWTXqlS8OXc5XMiTm1qbeLGdpihkh8/EfECNLUJ7E/vyqQyQffBF1y8DS/N5DxNFWW/aGyZq3JpGJ3oInxiLCg==" saltValue="ZoEq7sbXUEXxmNCVAfoPvw==" spinCount="100000" sheet="1" objects="1" scenarios="1" formatColumns="0" formatRows="0" insertRows="0"/>
  <mergeCells count="1">
    <mergeCell ref="B2:D2"/>
  </mergeCells>
  <hyperlinks>
    <hyperlink ref="D13" r:id="rId1" xr:uid="{00000000-0004-0000-0100-000000000000}"/>
    <hyperlink ref="D14" r:id="rId2" xr:uid="{00000000-0004-0000-0100-000001000000}"/>
    <hyperlink ref="D15" r:id="rId3" xr:uid="{00000000-0004-0000-0100-000002000000}"/>
    <hyperlink ref="D17" r:id="rId4" xr:uid="{00000000-0004-0000-0100-000003000000}"/>
    <hyperlink ref="D18" r:id="rId5" xr:uid="{00000000-0004-0000-0100-00000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X39"/>
  <sheetViews>
    <sheetView topLeftCell="A16" zoomScale="90" zoomScaleNormal="90" workbookViewId="0">
      <selection activeCell="G8" sqref="G8"/>
    </sheetView>
  </sheetViews>
  <sheetFormatPr defaultColWidth="8.77734375" defaultRowHeight="14.4" x14ac:dyDescent="0.3"/>
  <cols>
    <col min="1" max="1" width="8.77734375" style="3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19.21875" style="4" customWidth="1"/>
    <col min="11" max="11" width="15.44140625" style="4" customWidth="1"/>
    <col min="12" max="12" width="8.77734375" style="4"/>
    <col min="13" max="13" width="11.77734375" style="4" customWidth="1"/>
    <col min="14" max="14" width="45" style="4" customWidth="1"/>
    <col min="15" max="24" width="8.77734375" style="4"/>
    <col min="25" max="25" width="0.44140625" style="4" customWidth="1"/>
    <col min="26" max="16384" width="8.77734375" style="4"/>
  </cols>
  <sheetData>
    <row r="1" spans="1:8" ht="15" thickBot="1" x14ac:dyDescent="0.35"/>
    <row r="2" spans="1:8" ht="23.25" customHeight="1" thickBot="1" x14ac:dyDescent="0.35">
      <c r="B2" s="160" t="s">
        <v>76</v>
      </c>
      <c r="C2" s="161"/>
      <c r="D2" s="161"/>
      <c r="E2" s="161"/>
      <c r="F2" s="162"/>
    </row>
    <row r="3" spans="1:8" ht="62.25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8" ht="28.8" x14ac:dyDescent="0.3">
      <c r="A4" s="32">
        <v>1</v>
      </c>
      <c r="B4" s="33" t="s">
        <v>267</v>
      </c>
      <c r="C4" s="33" t="s">
        <v>287</v>
      </c>
      <c r="D4" s="34" t="s">
        <v>284</v>
      </c>
      <c r="E4" s="35"/>
      <c r="F4" s="33"/>
    </row>
    <row r="5" spans="1:8" ht="57.6" x14ac:dyDescent="0.3">
      <c r="A5" s="32">
        <v>2</v>
      </c>
      <c r="B5" s="36" t="s">
        <v>268</v>
      </c>
      <c r="C5" s="36">
        <v>2</v>
      </c>
      <c r="D5" s="36" t="s">
        <v>284</v>
      </c>
      <c r="E5" s="37"/>
      <c r="F5" s="36"/>
      <c r="G5" s="4" t="s">
        <v>351</v>
      </c>
      <c r="H5" s="4" t="s">
        <v>352</v>
      </c>
    </row>
    <row r="6" spans="1:8" ht="57.6" x14ac:dyDescent="0.3">
      <c r="A6" s="32">
        <v>3</v>
      </c>
      <c r="B6" s="36" t="s">
        <v>269</v>
      </c>
      <c r="C6" s="36" t="s">
        <v>265</v>
      </c>
      <c r="D6" s="36" t="s">
        <v>265</v>
      </c>
      <c r="E6" s="37" t="s">
        <v>280</v>
      </c>
      <c r="F6" s="36"/>
    </row>
    <row r="7" spans="1:8" ht="86.4" x14ac:dyDescent="0.3">
      <c r="A7" s="32">
        <v>4</v>
      </c>
      <c r="B7" s="36" t="s">
        <v>270</v>
      </c>
      <c r="C7" s="36" t="s">
        <v>279</v>
      </c>
      <c r="D7" s="36" t="s">
        <v>279</v>
      </c>
      <c r="E7" s="37" t="s">
        <v>281</v>
      </c>
      <c r="F7" s="36"/>
    </row>
    <row r="8" spans="1:8" ht="28.8" x14ac:dyDescent="0.3">
      <c r="A8" s="32">
        <v>5</v>
      </c>
      <c r="B8" s="36" t="s">
        <v>271</v>
      </c>
      <c r="C8" s="36" t="s">
        <v>288</v>
      </c>
      <c r="D8" s="36" t="s">
        <v>279</v>
      </c>
      <c r="E8" s="37" t="s">
        <v>282</v>
      </c>
      <c r="F8" s="36"/>
    </row>
    <row r="9" spans="1:8" ht="72" x14ac:dyDescent="0.3">
      <c r="A9" s="32">
        <v>6</v>
      </c>
      <c r="B9" s="36" t="s">
        <v>272</v>
      </c>
      <c r="C9" s="36" t="s">
        <v>286</v>
      </c>
      <c r="D9" s="36" t="s">
        <v>284</v>
      </c>
      <c r="E9" s="37"/>
      <c r="F9" s="135" t="s">
        <v>283</v>
      </c>
    </row>
    <row r="10" spans="1:8" ht="28.8" x14ac:dyDescent="0.3">
      <c r="A10" s="32">
        <v>7</v>
      </c>
      <c r="B10" s="36" t="s">
        <v>273</v>
      </c>
      <c r="C10" s="36" t="s">
        <v>288</v>
      </c>
      <c r="D10" s="36" t="s">
        <v>289</v>
      </c>
      <c r="E10" s="37"/>
      <c r="F10" s="36"/>
    </row>
    <row r="11" spans="1:8" ht="86.4" x14ac:dyDescent="0.3">
      <c r="A11" s="32">
        <v>8</v>
      </c>
      <c r="B11" s="36" t="s">
        <v>274</v>
      </c>
      <c r="C11" s="36" t="s">
        <v>286</v>
      </c>
      <c r="D11" s="36" t="s">
        <v>284</v>
      </c>
      <c r="E11" s="37"/>
      <c r="F11" s="135" t="s">
        <v>285</v>
      </c>
    </row>
    <row r="12" spans="1:8" ht="28.8" x14ac:dyDescent="0.3">
      <c r="A12" s="32">
        <v>9</v>
      </c>
      <c r="B12" s="36" t="s">
        <v>275</v>
      </c>
      <c r="C12" s="36" t="s">
        <v>288</v>
      </c>
      <c r="D12" s="36" t="s">
        <v>289</v>
      </c>
      <c r="E12" s="37"/>
      <c r="F12" s="36"/>
    </row>
    <row r="13" spans="1:8" ht="57.6" x14ac:dyDescent="0.3">
      <c r="A13" s="32">
        <v>10</v>
      </c>
      <c r="B13" s="36" t="s">
        <v>276</v>
      </c>
      <c r="C13" s="36" t="s">
        <v>286</v>
      </c>
      <c r="D13" s="36" t="s">
        <v>284</v>
      </c>
      <c r="E13" s="37"/>
      <c r="F13" s="135" t="s">
        <v>290</v>
      </c>
    </row>
    <row r="14" spans="1:8" ht="28.8" x14ac:dyDescent="0.3">
      <c r="A14" s="32">
        <v>11</v>
      </c>
      <c r="B14" s="36" t="s">
        <v>277</v>
      </c>
      <c r="C14" s="36" t="s">
        <v>288</v>
      </c>
      <c r="D14" s="36" t="s">
        <v>289</v>
      </c>
      <c r="E14" s="37"/>
      <c r="F14" s="36"/>
    </row>
    <row r="15" spans="1:8" ht="28.8" x14ac:dyDescent="0.3">
      <c r="A15" s="32">
        <v>12</v>
      </c>
      <c r="B15" s="36" t="s">
        <v>435</v>
      </c>
      <c r="C15" s="36" t="s">
        <v>288</v>
      </c>
      <c r="D15" s="36" t="s">
        <v>289</v>
      </c>
      <c r="E15" s="37"/>
      <c r="F15" s="36"/>
    </row>
    <row r="16" spans="1:8" x14ac:dyDescent="0.3">
      <c r="A16" s="32">
        <v>13</v>
      </c>
      <c r="B16" s="36"/>
      <c r="C16" s="36"/>
      <c r="D16" s="36"/>
      <c r="E16" s="37"/>
      <c r="F16" s="36"/>
    </row>
    <row r="17" spans="1:24" x14ac:dyDescent="0.3">
      <c r="A17" s="32">
        <v>14</v>
      </c>
      <c r="B17" s="36"/>
      <c r="C17" s="36"/>
      <c r="D17" s="36"/>
      <c r="E17" s="37"/>
      <c r="F17" s="36"/>
    </row>
    <row r="18" spans="1:24" x14ac:dyDescent="0.3">
      <c r="A18" s="32">
        <v>15</v>
      </c>
      <c r="B18" s="36"/>
      <c r="C18" s="36"/>
      <c r="D18" s="36"/>
      <c r="E18" s="37"/>
      <c r="F18" s="36"/>
    </row>
    <row r="21" spans="1:24" ht="15" thickBot="1" x14ac:dyDescent="0.35"/>
    <row r="22" spans="1:24" ht="15" thickBot="1" x14ac:dyDescent="0.35">
      <c r="H22" s="38" t="s">
        <v>18</v>
      </c>
    </row>
    <row r="23" spans="1:24" x14ac:dyDescent="0.3">
      <c r="H23" s="39" t="s">
        <v>19</v>
      </c>
    </row>
    <row r="24" spans="1:24" x14ac:dyDescent="0.3">
      <c r="H24" s="107" t="s">
        <v>20</v>
      </c>
    </row>
    <row r="25" spans="1:24" ht="28.8" thickBot="1" x14ac:dyDescent="0.35">
      <c r="H25" s="108" t="s">
        <v>205</v>
      </c>
    </row>
    <row r="26" spans="1:24" ht="15" thickBot="1" x14ac:dyDescent="0.35">
      <c r="H26" s="41"/>
      <c r="O26" s="145" t="s">
        <v>229</v>
      </c>
      <c r="P26" s="146"/>
      <c r="Q26" s="146"/>
      <c r="R26" s="146"/>
      <c r="S26" s="146"/>
      <c r="T26" s="146"/>
      <c r="U26" s="146"/>
      <c r="V26" s="146"/>
      <c r="W26" s="146"/>
      <c r="X26" s="147"/>
    </row>
    <row r="27" spans="1:24" ht="15" thickBot="1" x14ac:dyDescent="0.35">
      <c r="H27" s="71" t="s">
        <v>17</v>
      </c>
      <c r="I27" s="5"/>
      <c r="J27" s="5"/>
      <c r="K27" s="6"/>
      <c r="L27" s="6"/>
      <c r="M27" s="5"/>
      <c r="N27" s="6"/>
      <c r="O27" s="148"/>
      <c r="P27" s="149"/>
      <c r="Q27" s="149"/>
      <c r="R27" s="149"/>
      <c r="S27" s="149"/>
      <c r="T27" s="149"/>
      <c r="U27" s="149"/>
      <c r="V27" s="149"/>
      <c r="W27" s="149"/>
      <c r="X27" s="150"/>
    </row>
    <row r="28" spans="1:24" ht="63" customHeight="1" x14ac:dyDescent="0.3">
      <c r="H28" s="9" t="s">
        <v>154</v>
      </c>
      <c r="I28" s="7"/>
      <c r="J28" s="12" t="s">
        <v>6</v>
      </c>
      <c r="K28" s="42">
        <v>0</v>
      </c>
      <c r="L28" s="22"/>
      <c r="M28" s="12" t="s">
        <v>7</v>
      </c>
      <c r="N28" s="66"/>
      <c r="O28" s="151" t="s">
        <v>420</v>
      </c>
      <c r="P28" s="152"/>
      <c r="Q28" s="152"/>
      <c r="R28" s="152"/>
      <c r="S28" s="152"/>
      <c r="T28" s="152"/>
      <c r="U28" s="152"/>
      <c r="V28" s="152"/>
      <c r="W28" s="152"/>
      <c r="X28" s="153"/>
    </row>
    <row r="29" spans="1:24" ht="55.5" customHeight="1" x14ac:dyDescent="0.3">
      <c r="H29" s="11" t="s">
        <v>203</v>
      </c>
      <c r="I29" s="8"/>
      <c r="J29" s="12" t="s">
        <v>10</v>
      </c>
      <c r="K29" s="44" t="s">
        <v>0</v>
      </c>
      <c r="L29" s="22"/>
      <c r="M29" s="22"/>
      <c r="N29" s="45"/>
      <c r="O29" s="154"/>
      <c r="P29" s="155"/>
      <c r="Q29" s="155"/>
      <c r="R29" s="155"/>
      <c r="S29" s="155"/>
      <c r="T29" s="155"/>
      <c r="U29" s="155"/>
      <c r="V29" s="155"/>
      <c r="W29" s="155"/>
      <c r="X29" s="156"/>
    </row>
    <row r="30" spans="1:24" ht="45.75" customHeight="1" x14ac:dyDescent="0.3">
      <c r="H30" s="11" t="s">
        <v>5</v>
      </c>
      <c r="I30" s="8"/>
      <c r="J30" s="12" t="s">
        <v>142</v>
      </c>
      <c r="K30" s="44" t="s">
        <v>8</v>
      </c>
      <c r="L30" s="22"/>
      <c r="M30" s="22"/>
      <c r="N30" s="45"/>
      <c r="O30" s="154"/>
      <c r="P30" s="155"/>
      <c r="Q30" s="155"/>
      <c r="R30" s="155"/>
      <c r="S30" s="155"/>
      <c r="T30" s="155"/>
      <c r="U30" s="155"/>
      <c r="V30" s="155"/>
      <c r="W30" s="155"/>
      <c r="X30" s="156"/>
    </row>
    <row r="31" spans="1:24" ht="69" x14ac:dyDescent="0.3">
      <c r="H31" s="23" t="s">
        <v>206</v>
      </c>
      <c r="I31" s="8"/>
      <c r="J31" s="12" t="s">
        <v>11</v>
      </c>
      <c r="K31" s="133" t="s">
        <v>264</v>
      </c>
      <c r="L31" s="22"/>
      <c r="M31" s="12" t="s">
        <v>12</v>
      </c>
      <c r="N31" s="134" t="s">
        <v>263</v>
      </c>
      <c r="O31" s="154"/>
      <c r="P31" s="155"/>
      <c r="Q31" s="155"/>
      <c r="R31" s="155"/>
      <c r="S31" s="155"/>
      <c r="T31" s="155"/>
      <c r="U31" s="155"/>
      <c r="V31" s="155"/>
      <c r="W31" s="155"/>
      <c r="X31" s="156"/>
    </row>
    <row r="32" spans="1:24" ht="41.4" x14ac:dyDescent="0.3">
      <c r="H32" s="11" t="s">
        <v>207</v>
      </c>
      <c r="I32" s="8"/>
      <c r="J32" s="12" t="s">
        <v>45</v>
      </c>
      <c r="K32" s="42">
        <v>0</v>
      </c>
      <c r="L32" s="22" t="s">
        <v>421</v>
      </c>
      <c r="M32" s="22"/>
      <c r="N32" s="139" t="s">
        <v>316</v>
      </c>
      <c r="O32" s="154"/>
      <c r="P32" s="155"/>
      <c r="Q32" s="155"/>
      <c r="R32" s="155"/>
      <c r="S32" s="155"/>
      <c r="T32" s="155"/>
      <c r="U32" s="155"/>
      <c r="V32" s="155"/>
      <c r="W32" s="155"/>
      <c r="X32" s="156"/>
    </row>
    <row r="33" spans="8:24" ht="66" customHeight="1" x14ac:dyDescent="0.3">
      <c r="H33" s="62" t="s">
        <v>155</v>
      </c>
      <c r="I33" s="8"/>
      <c r="J33" s="12" t="s">
        <v>13</v>
      </c>
      <c r="K33" s="44" t="s">
        <v>16</v>
      </c>
      <c r="L33" s="22"/>
      <c r="M33" s="22"/>
      <c r="N33" s="45"/>
      <c r="O33" s="154"/>
      <c r="P33" s="155"/>
      <c r="Q33" s="155"/>
      <c r="R33" s="155"/>
      <c r="S33" s="155"/>
      <c r="T33" s="155"/>
      <c r="U33" s="155"/>
      <c r="V33" s="155"/>
      <c r="W33" s="155"/>
      <c r="X33" s="156"/>
    </row>
    <row r="34" spans="8:24" ht="21.75" customHeight="1" x14ac:dyDescent="0.3">
      <c r="H34" s="72" t="s">
        <v>152</v>
      </c>
      <c r="I34" s="8"/>
      <c r="J34" s="12"/>
      <c r="K34" s="42"/>
      <c r="L34" s="22"/>
      <c r="M34" s="22"/>
      <c r="N34" s="45"/>
      <c r="O34" s="154"/>
      <c r="P34" s="155"/>
      <c r="Q34" s="155"/>
      <c r="R34" s="155"/>
      <c r="S34" s="155"/>
      <c r="T34" s="155"/>
      <c r="U34" s="155"/>
      <c r="V34" s="155"/>
      <c r="W34" s="155"/>
      <c r="X34" s="156"/>
    </row>
    <row r="35" spans="8:24" ht="57" customHeight="1" x14ac:dyDescent="0.3">
      <c r="H35" s="63" t="s">
        <v>151</v>
      </c>
      <c r="I35" s="8"/>
      <c r="J35" s="12" t="s">
        <v>7</v>
      </c>
      <c r="K35" s="42" t="s">
        <v>265</v>
      </c>
      <c r="L35" s="22"/>
      <c r="M35" s="60" t="s">
        <v>6</v>
      </c>
      <c r="N35" s="67"/>
      <c r="O35" s="154"/>
      <c r="P35" s="155"/>
      <c r="Q35" s="155"/>
      <c r="R35" s="155"/>
      <c r="S35" s="155"/>
      <c r="T35" s="155"/>
      <c r="U35" s="155"/>
      <c r="V35" s="155"/>
      <c r="W35" s="155"/>
      <c r="X35" s="156"/>
    </row>
    <row r="36" spans="8:24" ht="41.4" x14ac:dyDescent="0.3">
      <c r="H36" s="63" t="s">
        <v>148</v>
      </c>
      <c r="I36" s="8"/>
      <c r="J36" s="12" t="s">
        <v>6</v>
      </c>
      <c r="K36" s="42" t="s">
        <v>265</v>
      </c>
      <c r="L36" s="22"/>
      <c r="M36" s="22"/>
      <c r="N36" s="45"/>
      <c r="O36" s="154"/>
      <c r="P36" s="155"/>
      <c r="Q36" s="155"/>
      <c r="R36" s="155"/>
      <c r="S36" s="155"/>
      <c r="T36" s="155"/>
      <c r="U36" s="155"/>
      <c r="V36" s="155"/>
      <c r="W36" s="155"/>
      <c r="X36" s="156"/>
    </row>
    <row r="37" spans="8:24" ht="41.4" x14ac:dyDescent="0.3">
      <c r="H37" s="63" t="s">
        <v>149</v>
      </c>
      <c r="I37" s="8"/>
      <c r="J37" s="12" t="s">
        <v>6</v>
      </c>
      <c r="K37" s="42" t="s">
        <v>265</v>
      </c>
      <c r="L37" s="22"/>
      <c r="M37" s="22"/>
      <c r="N37" s="45"/>
      <c r="O37" s="154"/>
      <c r="P37" s="155"/>
      <c r="Q37" s="155"/>
      <c r="R37" s="155"/>
      <c r="S37" s="155"/>
      <c r="T37" s="155"/>
      <c r="U37" s="155"/>
      <c r="V37" s="155"/>
      <c r="W37" s="155"/>
      <c r="X37" s="156"/>
    </row>
    <row r="38" spans="8:24" ht="39.75" customHeight="1" x14ac:dyDescent="0.3">
      <c r="H38" s="76" t="s">
        <v>204</v>
      </c>
      <c r="I38" s="8"/>
      <c r="J38" s="163"/>
      <c r="K38" s="164"/>
      <c r="L38" s="22" t="s">
        <v>265</v>
      </c>
      <c r="M38" s="22"/>
      <c r="N38" s="45"/>
      <c r="O38" s="157"/>
      <c r="P38" s="158"/>
      <c r="Q38" s="158"/>
      <c r="R38" s="158"/>
      <c r="S38" s="158"/>
      <c r="T38" s="158"/>
      <c r="U38" s="158"/>
      <c r="V38" s="158"/>
      <c r="W38" s="158"/>
      <c r="X38" s="159"/>
    </row>
    <row r="39" spans="8:24" ht="71.25" customHeight="1" x14ac:dyDescent="0.3"/>
  </sheetData>
  <sheetProtection algorithmName="SHA-512" hashValue="pHXghgDTioxrr+leCwBn0KMdfaptfup/rG9AtajMyhr5/lPGznOhJucNPrazHqGsckUtfFp1gO5I/57pC3KgBA==" saltValue="k7KT8vQiK5/8ogpjAC0Tdg==" spinCount="100000" sheet="1" formatColumns="0" formatRows="0" insertRows="0" insertHyperlinks="0"/>
  <mergeCells count="4">
    <mergeCell ref="O26:X27"/>
    <mergeCell ref="O28:X38"/>
    <mergeCell ref="B2:F2"/>
    <mergeCell ref="J38:K38"/>
  </mergeCells>
  <hyperlinks>
    <hyperlink ref="F9" r:id="rId1" xr:uid="{00000000-0004-0000-0200-000000000000}"/>
    <hyperlink ref="F11" r:id="rId2" xr:uid="{00000000-0004-0000-0200-000001000000}"/>
    <hyperlink ref="F13" r:id="rId3" xr:uid="{00000000-0004-0000-0200-000002000000}"/>
    <hyperlink ref="N32" r:id="rId4" xr:uid="{00000000-0004-0000-0200-000003000000}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200-000001000000}">
          <x14:formula1>
            <xm:f>Indikatori!$F$1:$F$3</xm:f>
          </x14:formula1>
          <xm:sqref>K33</xm:sqref>
        </x14:dataValidation>
        <x14:dataValidation type="list" allowBlank="1" showInputMessage="1" showErrorMessage="1" xr:uid="{00000000-0002-0000-0200-000002000000}">
          <x14:formula1>
            <xm:f>Indikatori!$B$1:$B$2</xm:f>
          </x14:formula1>
          <xm:sqref>K29</xm:sqref>
        </x14:dataValidation>
        <x14:dataValidation type="list" allowBlank="1" showInputMessage="1" showErrorMessage="1" xr:uid="{00000000-0002-0000-0200-000003000000}">
          <x14:formula1>
            <xm:f>Indikatori!$C$1:$C$2</xm:f>
          </x14:formula1>
          <xm:sqref>K30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AA39"/>
  <sheetViews>
    <sheetView topLeftCell="A28" zoomScale="80" zoomScaleNormal="80" workbookViewId="0">
      <selection activeCell="N27" sqref="N27"/>
    </sheetView>
  </sheetViews>
  <sheetFormatPr defaultColWidth="8.77734375" defaultRowHeight="14.4" x14ac:dyDescent="0.3"/>
  <cols>
    <col min="1" max="1" width="9.21875" style="31" customWidth="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18.77734375" style="4" customWidth="1"/>
    <col min="11" max="11" width="25.44140625" style="4" customWidth="1"/>
    <col min="12" max="12" width="8.77734375" style="4"/>
    <col min="13" max="13" width="20.77734375" style="4" customWidth="1"/>
    <col min="14" max="14" width="53" style="4" customWidth="1"/>
    <col min="15" max="16384" width="8.77734375" style="4"/>
  </cols>
  <sheetData>
    <row r="1" spans="1:6" ht="15" thickBot="1" x14ac:dyDescent="0.35"/>
    <row r="2" spans="1:6" ht="24" customHeight="1" thickBot="1" x14ac:dyDescent="0.35">
      <c r="B2" s="160" t="s">
        <v>128</v>
      </c>
      <c r="C2" s="161"/>
      <c r="D2" s="161"/>
      <c r="E2" s="161"/>
      <c r="F2" s="162"/>
    </row>
    <row r="3" spans="1:6" ht="56.25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72" x14ac:dyDescent="0.3">
      <c r="A4" s="32">
        <v>1</v>
      </c>
      <c r="B4" s="33" t="s">
        <v>291</v>
      </c>
      <c r="C4" s="33" t="s">
        <v>292</v>
      </c>
      <c r="D4" s="34" t="s">
        <v>293</v>
      </c>
      <c r="E4" s="35"/>
      <c r="F4" s="33"/>
    </row>
    <row r="5" spans="1:6" x14ac:dyDescent="0.3">
      <c r="A5" s="32">
        <v>2</v>
      </c>
      <c r="B5" s="36"/>
      <c r="C5" s="36"/>
      <c r="D5" s="36"/>
      <c r="E5" s="37"/>
      <c r="F5" s="36"/>
    </row>
    <row r="6" spans="1:6" x14ac:dyDescent="0.3">
      <c r="A6" s="32">
        <v>3</v>
      </c>
      <c r="B6" s="36"/>
      <c r="C6" s="36"/>
      <c r="D6" s="36"/>
      <c r="E6" s="37"/>
      <c r="F6" s="36"/>
    </row>
    <row r="7" spans="1:6" x14ac:dyDescent="0.3">
      <c r="A7" s="32">
        <v>4</v>
      </c>
      <c r="B7" s="36"/>
      <c r="C7" s="36"/>
      <c r="D7" s="36"/>
      <c r="E7" s="37"/>
      <c r="F7" s="36"/>
    </row>
    <row r="8" spans="1:6" x14ac:dyDescent="0.3">
      <c r="A8" s="32">
        <v>5</v>
      </c>
      <c r="B8" s="36"/>
      <c r="C8" s="36"/>
      <c r="D8" s="36"/>
      <c r="E8" s="37"/>
      <c r="F8" s="36"/>
    </row>
    <row r="9" spans="1:6" x14ac:dyDescent="0.3">
      <c r="A9" s="32">
        <v>6</v>
      </c>
      <c r="B9" s="36"/>
      <c r="C9" s="36"/>
      <c r="D9" s="36"/>
      <c r="E9" s="37"/>
      <c r="F9" s="36"/>
    </row>
    <row r="10" spans="1:6" x14ac:dyDescent="0.3">
      <c r="A10" s="32">
        <v>7</v>
      </c>
      <c r="B10" s="36"/>
      <c r="C10" s="36"/>
      <c r="D10" s="36"/>
      <c r="E10" s="37"/>
      <c r="F10" s="36"/>
    </row>
    <row r="11" spans="1:6" x14ac:dyDescent="0.3">
      <c r="A11" s="32">
        <v>8</v>
      </c>
      <c r="B11" s="36"/>
      <c r="C11" s="36"/>
      <c r="D11" s="36"/>
      <c r="E11" s="37"/>
      <c r="F11" s="36"/>
    </row>
    <row r="12" spans="1:6" x14ac:dyDescent="0.3">
      <c r="A12" s="32">
        <v>9</v>
      </c>
      <c r="B12" s="36"/>
      <c r="C12" s="36"/>
      <c r="D12" s="36"/>
      <c r="E12" s="37"/>
      <c r="F12" s="36"/>
    </row>
    <row r="13" spans="1:6" x14ac:dyDescent="0.3">
      <c r="A13" s="32">
        <v>10</v>
      </c>
      <c r="B13" s="36"/>
      <c r="C13" s="36"/>
      <c r="D13" s="36"/>
      <c r="E13" s="37"/>
      <c r="F13" s="36"/>
    </row>
    <row r="14" spans="1:6" x14ac:dyDescent="0.3">
      <c r="A14" s="32">
        <v>11</v>
      </c>
      <c r="B14" s="36"/>
      <c r="C14" s="36"/>
      <c r="D14" s="36"/>
      <c r="E14" s="37"/>
      <c r="F14" s="36"/>
    </row>
    <row r="15" spans="1:6" x14ac:dyDescent="0.3">
      <c r="A15" s="32">
        <v>12</v>
      </c>
      <c r="B15" s="36"/>
      <c r="C15" s="36"/>
      <c r="D15" s="36"/>
      <c r="E15" s="37"/>
      <c r="F15" s="36"/>
    </row>
    <row r="16" spans="1:6" x14ac:dyDescent="0.3">
      <c r="A16" s="32">
        <v>13</v>
      </c>
      <c r="B16" s="36"/>
      <c r="C16" s="36"/>
      <c r="D16" s="36"/>
      <c r="E16" s="37"/>
      <c r="F16" s="36"/>
    </row>
    <row r="17" spans="1:27" x14ac:dyDescent="0.3">
      <c r="A17" s="32">
        <v>14</v>
      </c>
      <c r="B17" s="36"/>
      <c r="C17" s="36"/>
      <c r="D17" s="36"/>
      <c r="E17" s="37"/>
      <c r="F17" s="36"/>
    </row>
    <row r="18" spans="1:27" x14ac:dyDescent="0.3">
      <c r="A18" s="32">
        <v>15</v>
      </c>
      <c r="B18" s="36"/>
      <c r="C18" s="36"/>
      <c r="D18" s="36"/>
      <c r="E18" s="37"/>
      <c r="F18" s="36"/>
    </row>
    <row r="21" spans="1:27" ht="15" thickBot="1" x14ac:dyDescent="0.35"/>
    <row r="22" spans="1:27" ht="15" thickBot="1" x14ac:dyDescent="0.35">
      <c r="H22" s="38" t="s">
        <v>18</v>
      </c>
    </row>
    <row r="23" spans="1:27" x14ac:dyDescent="0.3">
      <c r="H23" s="39" t="s">
        <v>19</v>
      </c>
    </row>
    <row r="24" spans="1:27" ht="15" thickBot="1" x14ac:dyDescent="0.35">
      <c r="H24" s="40" t="s">
        <v>20</v>
      </c>
    </row>
    <row r="25" spans="1:27" ht="29.4" thickBot="1" x14ac:dyDescent="0.35">
      <c r="H25" s="109" t="s">
        <v>208</v>
      </c>
    </row>
    <row r="26" spans="1:27" ht="15" thickBot="1" x14ac:dyDescent="0.35">
      <c r="H26" s="41"/>
      <c r="O26" s="145" t="s">
        <v>230</v>
      </c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7"/>
    </row>
    <row r="27" spans="1:27" ht="42" thickBot="1" x14ac:dyDescent="0.35">
      <c r="H27" s="105" t="s">
        <v>17</v>
      </c>
      <c r="I27" s="5"/>
      <c r="J27" s="5"/>
      <c r="K27" s="6"/>
      <c r="L27" s="6"/>
      <c r="M27" s="5"/>
      <c r="N27" s="6" t="s">
        <v>436</v>
      </c>
      <c r="O27" s="148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50"/>
    </row>
    <row r="28" spans="1:27" ht="133.5" customHeight="1" x14ac:dyDescent="0.3">
      <c r="H28" s="110" t="s">
        <v>156</v>
      </c>
      <c r="I28" s="7"/>
      <c r="J28" s="12" t="s">
        <v>157</v>
      </c>
      <c r="K28" s="42" t="s">
        <v>295</v>
      </c>
      <c r="L28" s="22"/>
      <c r="M28" s="12" t="s">
        <v>209</v>
      </c>
      <c r="N28" s="137" t="s">
        <v>296</v>
      </c>
      <c r="O28" s="151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3"/>
    </row>
    <row r="29" spans="1:27" ht="73.5" customHeight="1" x14ac:dyDescent="0.3">
      <c r="H29" s="11" t="s">
        <v>158</v>
      </c>
      <c r="I29" s="8"/>
      <c r="J29" s="12" t="s">
        <v>6</v>
      </c>
      <c r="K29" s="42">
        <v>0</v>
      </c>
      <c r="L29" s="22"/>
      <c r="M29" s="12" t="s">
        <v>7</v>
      </c>
      <c r="N29" s="66"/>
      <c r="O29" s="154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6"/>
    </row>
    <row r="30" spans="1:27" ht="111" customHeight="1" x14ac:dyDescent="0.3">
      <c r="H30" s="17" t="s">
        <v>210</v>
      </c>
      <c r="I30" s="8"/>
      <c r="J30" s="12" t="s">
        <v>36</v>
      </c>
      <c r="K30" s="44" t="s">
        <v>28</v>
      </c>
      <c r="L30" s="22"/>
      <c r="M30" s="22"/>
      <c r="N30" s="45" t="s">
        <v>294</v>
      </c>
      <c r="O30" s="154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6"/>
    </row>
    <row r="31" spans="1:27" ht="108.75" customHeight="1" x14ac:dyDescent="0.3">
      <c r="H31" s="17" t="s">
        <v>159</v>
      </c>
      <c r="I31" s="8"/>
      <c r="J31" s="12" t="s">
        <v>36</v>
      </c>
      <c r="K31" s="44" t="s">
        <v>28</v>
      </c>
      <c r="L31" s="22"/>
      <c r="M31" s="22"/>
      <c r="N31" s="45"/>
      <c r="O31" s="154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6"/>
    </row>
    <row r="32" spans="1:27" ht="67.5" customHeight="1" x14ac:dyDescent="0.3">
      <c r="H32" s="17" t="s">
        <v>211</v>
      </c>
      <c r="I32" s="8"/>
      <c r="J32" s="12" t="s">
        <v>105</v>
      </c>
      <c r="K32" s="44" t="s">
        <v>103</v>
      </c>
      <c r="L32" s="22"/>
      <c r="M32" s="22"/>
      <c r="N32" s="45"/>
      <c r="O32" s="154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6"/>
    </row>
    <row r="33" spans="8:27" ht="45" customHeight="1" x14ac:dyDescent="0.3">
      <c r="H33" s="17" t="s">
        <v>212</v>
      </c>
      <c r="J33" s="12" t="s">
        <v>105</v>
      </c>
      <c r="K33" s="44" t="s">
        <v>103</v>
      </c>
      <c r="M33" s="22"/>
      <c r="N33" s="45"/>
      <c r="O33" s="154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6"/>
    </row>
    <row r="34" spans="8:27" ht="46.5" customHeight="1" thickBot="1" x14ac:dyDescent="0.35">
      <c r="H34" s="21" t="s">
        <v>160</v>
      </c>
      <c r="J34" s="12" t="s">
        <v>98</v>
      </c>
      <c r="K34" s="44" t="s">
        <v>97</v>
      </c>
      <c r="M34" s="22"/>
      <c r="N34" s="45"/>
      <c r="O34" s="154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6"/>
    </row>
    <row r="35" spans="8:27" ht="60" customHeight="1" x14ac:dyDescent="0.3">
      <c r="H35" s="17" t="s">
        <v>161</v>
      </c>
      <c r="J35" s="12" t="s">
        <v>98</v>
      </c>
      <c r="K35" s="44" t="s">
        <v>97</v>
      </c>
      <c r="M35" s="22"/>
      <c r="N35" s="45"/>
      <c r="O35" s="154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6"/>
    </row>
    <row r="36" spans="8:27" ht="60" customHeight="1" x14ac:dyDescent="0.3">
      <c r="H36" s="17" t="s">
        <v>162</v>
      </c>
      <c r="J36" s="12" t="s">
        <v>6</v>
      </c>
      <c r="K36" s="42" t="s">
        <v>265</v>
      </c>
      <c r="M36" s="12" t="s">
        <v>163</v>
      </c>
      <c r="N36" s="66"/>
      <c r="O36" s="154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6"/>
    </row>
    <row r="37" spans="8:27" ht="57.75" customHeight="1" x14ac:dyDescent="0.3">
      <c r="H37" s="17" t="s">
        <v>162</v>
      </c>
      <c r="J37" s="12" t="s">
        <v>45</v>
      </c>
      <c r="K37" s="42" t="s">
        <v>265</v>
      </c>
      <c r="M37" s="12" t="s">
        <v>163</v>
      </c>
      <c r="N37" s="66"/>
      <c r="O37" s="154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6"/>
    </row>
    <row r="38" spans="8:27" ht="27" customHeight="1" thickBot="1" x14ac:dyDescent="0.35">
      <c r="H38" s="74" t="s">
        <v>152</v>
      </c>
      <c r="O38" s="154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6"/>
    </row>
    <row r="39" spans="8:27" ht="189" customHeight="1" x14ac:dyDescent="0.3">
      <c r="H39" s="17" t="s">
        <v>164</v>
      </c>
      <c r="J39" s="12" t="s">
        <v>213</v>
      </c>
      <c r="K39" s="42">
        <v>0</v>
      </c>
      <c r="M39" s="12" t="s">
        <v>214</v>
      </c>
      <c r="N39" s="66">
        <v>0</v>
      </c>
      <c r="O39" s="157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9"/>
    </row>
  </sheetData>
  <sheetProtection algorithmName="SHA-512" hashValue="PSyQcZhopzVUsW4GeiJGtZgc2oQNZSVy9PrPMCp+pmgSw9ypq6SDE/+1hAHJJWzfMzc6BeoNloAlDcmPTaK06g==" saltValue="p7S8pj1kvTv7d63xI1FH4w==" spinCount="100000" sheet="1" objects="1" scenarios="1" formatColumns="0" formatRows="0" insertRows="0"/>
  <mergeCells count="3">
    <mergeCell ref="B2:F2"/>
    <mergeCell ref="O26:AA27"/>
    <mergeCell ref="O28:AA3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300-000001000000}">
          <x14:formula1>
            <xm:f>Indikatori!$K$1:$K$3</xm:f>
          </x14:formula1>
          <xm:sqref>K30:K31</xm:sqref>
        </x14:dataValidation>
        <x14:dataValidation type="list" allowBlank="1" showInputMessage="1" showErrorMessage="1" xr:uid="{00000000-0002-0000-0300-000002000000}">
          <x14:formula1>
            <xm:f>Indikatori!$L$1:$L$3</xm:f>
          </x14:formula1>
          <xm:sqref>K34:K35</xm:sqref>
        </x14:dataValidation>
        <x14:dataValidation type="list" allowBlank="1" showInputMessage="1" showErrorMessage="1" xr:uid="{00000000-0002-0000-0300-000003000000}">
          <x14:formula1>
            <xm:f>Indikatori!$M$1:$M$2</xm:f>
          </x14:formula1>
          <xm:sqref>K32:K33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34"/>
  <sheetViews>
    <sheetView topLeftCell="A16" zoomScale="87" zoomScaleNormal="87" workbookViewId="0">
      <selection activeCell="F4" sqref="F4"/>
    </sheetView>
  </sheetViews>
  <sheetFormatPr defaultColWidth="8.77734375" defaultRowHeight="14.4" x14ac:dyDescent="0.3"/>
  <cols>
    <col min="1" max="1" width="9.21875" style="31" customWidth="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8.77734375" style="4" customWidth="1"/>
    <col min="9" max="9" width="8.77734375" style="4"/>
    <col min="10" max="10" width="21.21875" style="4" customWidth="1"/>
    <col min="11" max="11" width="15.21875" style="4" customWidth="1"/>
    <col min="12" max="12" width="8.77734375" style="4"/>
    <col min="13" max="13" width="17" style="4" customWidth="1"/>
    <col min="14" max="14" width="44.44140625" style="4" customWidth="1"/>
    <col min="15" max="16384" width="8.77734375" style="4"/>
  </cols>
  <sheetData>
    <row r="1" spans="1:6" ht="15" thickBot="1" x14ac:dyDescent="0.35"/>
    <row r="2" spans="1:6" ht="26.25" customHeight="1" thickBot="1" x14ac:dyDescent="0.35">
      <c r="B2" s="160" t="s">
        <v>129</v>
      </c>
      <c r="C2" s="161"/>
      <c r="D2" s="161"/>
      <c r="E2" s="161"/>
      <c r="F2" s="162"/>
    </row>
    <row r="3" spans="1:6" ht="47.25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6" ht="158.4" x14ac:dyDescent="0.3">
      <c r="A4" s="32">
        <v>1</v>
      </c>
      <c r="B4" s="33" t="s">
        <v>297</v>
      </c>
      <c r="C4" s="33" t="s">
        <v>422</v>
      </c>
      <c r="D4" s="34" t="s">
        <v>300</v>
      </c>
      <c r="E4" s="35" t="s">
        <v>301</v>
      </c>
      <c r="F4" s="33" t="s">
        <v>423</v>
      </c>
    </row>
    <row r="5" spans="1:6" ht="57.6" x14ac:dyDescent="0.3">
      <c r="A5" s="32">
        <v>2</v>
      </c>
      <c r="B5" s="36" t="s">
        <v>298</v>
      </c>
      <c r="C5" s="36" t="s">
        <v>302</v>
      </c>
      <c r="D5" s="36" t="s">
        <v>303</v>
      </c>
      <c r="E5" s="37"/>
      <c r="F5" s="36"/>
    </row>
    <row r="6" spans="1:6" ht="115.2" x14ac:dyDescent="0.3">
      <c r="A6" s="32">
        <v>3</v>
      </c>
      <c r="B6" s="36" t="s">
        <v>299</v>
      </c>
      <c r="C6" s="36" t="s">
        <v>304</v>
      </c>
      <c r="D6" s="36" t="s">
        <v>303</v>
      </c>
      <c r="E6" s="37"/>
      <c r="F6" s="36"/>
    </row>
    <row r="7" spans="1:6" x14ac:dyDescent="0.3">
      <c r="A7" s="32">
        <v>4</v>
      </c>
      <c r="B7" s="36"/>
      <c r="C7" s="36"/>
      <c r="D7" s="36"/>
      <c r="E7" s="37"/>
      <c r="F7" s="36"/>
    </row>
    <row r="8" spans="1:6" x14ac:dyDescent="0.3">
      <c r="A8" s="32">
        <v>5</v>
      </c>
      <c r="B8" s="36"/>
      <c r="C8" s="36"/>
      <c r="D8" s="36"/>
      <c r="E8" s="37"/>
      <c r="F8" s="36"/>
    </row>
    <row r="9" spans="1:6" x14ac:dyDescent="0.3">
      <c r="A9" s="32">
        <v>6</v>
      </c>
      <c r="B9" s="36"/>
      <c r="C9" s="36"/>
      <c r="D9" s="36"/>
      <c r="E9" s="37"/>
      <c r="F9" s="36"/>
    </row>
    <row r="10" spans="1:6" x14ac:dyDescent="0.3">
      <c r="A10" s="32">
        <v>7</v>
      </c>
      <c r="B10" s="36"/>
      <c r="C10" s="36"/>
      <c r="D10" s="36"/>
      <c r="E10" s="37"/>
      <c r="F10" s="36"/>
    </row>
    <row r="11" spans="1:6" x14ac:dyDescent="0.3">
      <c r="A11" s="32">
        <v>8</v>
      </c>
      <c r="B11" s="36"/>
      <c r="C11" s="36"/>
      <c r="D11" s="36"/>
      <c r="E11" s="37"/>
      <c r="F11" s="36"/>
    </row>
    <row r="12" spans="1:6" x14ac:dyDescent="0.3">
      <c r="A12" s="32">
        <v>9</v>
      </c>
      <c r="B12" s="36"/>
      <c r="C12" s="36"/>
      <c r="D12" s="36"/>
      <c r="E12" s="37"/>
      <c r="F12" s="36"/>
    </row>
    <row r="13" spans="1:6" x14ac:dyDescent="0.3">
      <c r="A13" s="32">
        <v>10</v>
      </c>
      <c r="B13" s="36"/>
      <c r="C13" s="36"/>
      <c r="D13" s="36"/>
      <c r="E13" s="37"/>
      <c r="F13" s="46"/>
    </row>
    <row r="14" spans="1:6" x14ac:dyDescent="0.3">
      <c r="A14" s="32">
        <v>11</v>
      </c>
      <c r="B14" s="36"/>
      <c r="C14" s="36"/>
      <c r="D14" s="36"/>
      <c r="E14" s="37"/>
      <c r="F14" s="36"/>
    </row>
    <row r="15" spans="1:6" x14ac:dyDescent="0.3">
      <c r="A15" s="32">
        <v>12</v>
      </c>
      <c r="B15" s="36"/>
      <c r="C15" s="36"/>
      <c r="D15" s="36"/>
      <c r="E15" s="37"/>
      <c r="F15" s="36"/>
    </row>
    <row r="16" spans="1:6" x14ac:dyDescent="0.3">
      <c r="A16" s="32">
        <v>13</v>
      </c>
      <c r="B16" s="36"/>
      <c r="C16" s="36"/>
      <c r="D16" s="36"/>
      <c r="E16" s="37"/>
      <c r="F16" s="36"/>
    </row>
    <row r="17" spans="1:24" x14ac:dyDescent="0.3">
      <c r="A17" s="32">
        <v>14</v>
      </c>
      <c r="B17" s="36"/>
      <c r="C17" s="36"/>
      <c r="D17" s="36"/>
      <c r="E17" s="37"/>
      <c r="F17" s="36"/>
    </row>
    <row r="18" spans="1:24" x14ac:dyDescent="0.3">
      <c r="A18" s="32">
        <v>15</v>
      </c>
      <c r="B18" s="36"/>
      <c r="C18" s="36"/>
      <c r="D18" s="36"/>
      <c r="E18" s="37"/>
      <c r="F18" s="36"/>
    </row>
    <row r="21" spans="1:24" ht="15" thickBot="1" x14ac:dyDescent="0.35"/>
    <row r="22" spans="1:24" ht="15" thickBot="1" x14ac:dyDescent="0.35">
      <c r="H22" s="38" t="s">
        <v>18</v>
      </c>
    </row>
    <row r="23" spans="1:24" x14ac:dyDescent="0.3">
      <c r="H23" s="39" t="s">
        <v>19</v>
      </c>
    </row>
    <row r="24" spans="1:24" ht="15" thickBot="1" x14ac:dyDescent="0.35">
      <c r="H24" s="40" t="s">
        <v>20</v>
      </c>
    </row>
    <row r="25" spans="1:24" ht="29.4" thickBot="1" x14ac:dyDescent="0.35">
      <c r="H25" s="109" t="s">
        <v>208</v>
      </c>
    </row>
    <row r="26" spans="1:24" ht="15" thickBot="1" x14ac:dyDescent="0.35">
      <c r="H26" s="41"/>
      <c r="O26" s="165" t="s">
        <v>231</v>
      </c>
      <c r="P26" s="166"/>
      <c r="Q26" s="166"/>
      <c r="R26" s="166"/>
      <c r="S26" s="166"/>
      <c r="T26" s="166"/>
      <c r="U26" s="166"/>
      <c r="V26" s="166"/>
      <c r="W26" s="166"/>
      <c r="X26" s="167"/>
    </row>
    <row r="27" spans="1:24" ht="29.25" customHeight="1" thickBot="1" x14ac:dyDescent="0.35">
      <c r="H27" s="71" t="s">
        <v>17</v>
      </c>
      <c r="I27" s="5"/>
      <c r="J27" s="5"/>
      <c r="K27" s="6"/>
      <c r="L27" s="6"/>
      <c r="M27" s="5"/>
      <c r="N27" s="6"/>
      <c r="O27" s="168"/>
      <c r="P27" s="169"/>
      <c r="Q27" s="169"/>
      <c r="R27" s="169"/>
      <c r="S27" s="169"/>
      <c r="T27" s="169"/>
      <c r="U27" s="169"/>
      <c r="V27" s="169"/>
      <c r="W27" s="169"/>
      <c r="X27" s="170"/>
    </row>
    <row r="28" spans="1:24" ht="138" customHeight="1" x14ac:dyDescent="0.3">
      <c r="H28" s="20" t="s">
        <v>99</v>
      </c>
      <c r="I28" s="7"/>
      <c r="J28" s="12" t="s">
        <v>36</v>
      </c>
      <c r="K28" s="44" t="s">
        <v>0</v>
      </c>
      <c r="L28" s="22"/>
      <c r="M28" s="22"/>
      <c r="N28" s="45"/>
      <c r="O28" s="171"/>
      <c r="P28" s="152"/>
      <c r="Q28" s="152"/>
      <c r="R28" s="152"/>
      <c r="S28" s="152"/>
      <c r="T28" s="152"/>
      <c r="U28" s="152"/>
      <c r="V28" s="152"/>
      <c r="W28" s="152"/>
      <c r="X28" s="153"/>
    </row>
    <row r="29" spans="1:24" ht="69" customHeight="1" x14ac:dyDescent="0.3">
      <c r="H29" s="17" t="s">
        <v>215</v>
      </c>
      <c r="I29" s="8"/>
      <c r="J29" s="12" t="s">
        <v>10</v>
      </c>
      <c r="K29" s="44" t="s">
        <v>0</v>
      </c>
      <c r="L29" s="22"/>
      <c r="M29" s="22"/>
      <c r="N29" s="45" t="s">
        <v>307</v>
      </c>
      <c r="O29" s="154"/>
      <c r="P29" s="155"/>
      <c r="Q29" s="155"/>
      <c r="R29" s="155"/>
      <c r="S29" s="155"/>
      <c r="T29" s="155"/>
      <c r="U29" s="155"/>
      <c r="V29" s="155"/>
      <c r="W29" s="155"/>
      <c r="X29" s="156"/>
    </row>
    <row r="30" spans="1:24" ht="81" customHeight="1" x14ac:dyDescent="0.3">
      <c r="H30" s="17" t="s">
        <v>100</v>
      </c>
      <c r="I30" s="8"/>
      <c r="J30" s="12" t="s">
        <v>45</v>
      </c>
      <c r="K30" s="138" t="s">
        <v>306</v>
      </c>
      <c r="L30" s="22"/>
      <c r="M30" s="12" t="s">
        <v>70</v>
      </c>
      <c r="N30" s="66" t="s">
        <v>305</v>
      </c>
      <c r="O30" s="154"/>
      <c r="P30" s="155"/>
      <c r="Q30" s="155"/>
      <c r="R30" s="155"/>
      <c r="S30" s="155"/>
      <c r="T30" s="155"/>
      <c r="U30" s="155"/>
      <c r="V30" s="155"/>
      <c r="W30" s="155"/>
      <c r="X30" s="156"/>
    </row>
    <row r="31" spans="1:24" ht="44.25" customHeight="1" x14ac:dyDescent="0.3">
      <c r="H31" s="17" t="s">
        <v>165</v>
      </c>
      <c r="I31" s="8"/>
      <c r="J31" s="12" t="s">
        <v>10</v>
      </c>
      <c r="K31" s="44" t="s">
        <v>0</v>
      </c>
      <c r="L31" s="22"/>
      <c r="M31" s="22"/>
      <c r="N31" s="45"/>
      <c r="O31" s="154"/>
      <c r="P31" s="155"/>
      <c r="Q31" s="155"/>
      <c r="R31" s="155"/>
      <c r="S31" s="155"/>
      <c r="T31" s="155"/>
      <c r="U31" s="155"/>
      <c r="V31" s="155"/>
      <c r="W31" s="155"/>
      <c r="X31" s="156"/>
    </row>
    <row r="32" spans="1:24" ht="124.5" customHeight="1" x14ac:dyDescent="0.3">
      <c r="H32" s="17" t="s">
        <v>101</v>
      </c>
      <c r="I32" s="8"/>
      <c r="J32" s="12" t="s">
        <v>6</v>
      </c>
      <c r="K32" s="47" t="s">
        <v>308</v>
      </c>
      <c r="L32" s="22"/>
      <c r="M32" s="12" t="s">
        <v>216</v>
      </c>
      <c r="N32" s="66" t="s">
        <v>309</v>
      </c>
      <c r="O32" s="154"/>
      <c r="P32" s="155"/>
      <c r="Q32" s="155"/>
      <c r="R32" s="155"/>
      <c r="S32" s="155"/>
      <c r="T32" s="155"/>
      <c r="U32" s="155"/>
      <c r="V32" s="155"/>
      <c r="W32" s="155"/>
      <c r="X32" s="156"/>
    </row>
    <row r="33" spans="8:24" ht="57" customHeight="1" x14ac:dyDescent="0.3">
      <c r="H33" s="17" t="s">
        <v>96</v>
      </c>
      <c r="I33" s="8"/>
      <c r="J33" s="12" t="s">
        <v>10</v>
      </c>
      <c r="K33" s="44" t="s">
        <v>0</v>
      </c>
      <c r="L33" s="22"/>
      <c r="M33" s="12" t="s">
        <v>6</v>
      </c>
      <c r="N33" s="75" t="s">
        <v>265</v>
      </c>
      <c r="O33" s="154"/>
      <c r="P33" s="155"/>
      <c r="Q33" s="155"/>
      <c r="R33" s="155"/>
      <c r="S33" s="155"/>
      <c r="T33" s="155"/>
      <c r="U33" s="155"/>
      <c r="V33" s="155"/>
      <c r="W33" s="155"/>
      <c r="X33" s="156"/>
    </row>
    <row r="34" spans="8:24" ht="63.75" customHeight="1" thickBot="1" x14ac:dyDescent="0.35">
      <c r="H34" s="21" t="s">
        <v>102</v>
      </c>
      <c r="J34" s="12" t="s">
        <v>105</v>
      </c>
      <c r="K34" s="44" t="s">
        <v>103</v>
      </c>
      <c r="M34" s="22"/>
      <c r="N34" s="45"/>
      <c r="O34" s="157"/>
      <c r="P34" s="158"/>
      <c r="Q34" s="158"/>
      <c r="R34" s="158"/>
      <c r="S34" s="158"/>
      <c r="T34" s="158"/>
      <c r="U34" s="158"/>
      <c r="V34" s="158"/>
      <c r="W34" s="158"/>
      <c r="X34" s="159"/>
    </row>
  </sheetData>
  <sheetProtection algorithmName="SHA-512" hashValue="LXIi6u8rmxUE2iO1zLvNDuvnKOuonzQaSbvs3cIBZOY4fwy7iMIay5SoDIeLCTa9ZYfwUD33UE0+/OmInbbAFw==" saltValue="QNeUWi04sHcoNF8DuZQzUw==" spinCount="100000" sheet="1" objects="1" scenarios="1" formatColumns="0" formatRows="0" insertRows="0"/>
  <mergeCells count="3">
    <mergeCell ref="B2:F2"/>
    <mergeCell ref="O26:X27"/>
    <mergeCell ref="O28:X3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0000000}">
          <x14:formula1>
            <xm:f>Indikatori!$K$1:$K$3</xm:f>
          </x14:formula1>
          <xm:sqref>K28</xm:sqref>
        </x14:dataValidation>
        <x14:dataValidation type="list" allowBlank="1" showInputMessage="1" showErrorMessage="1" xr:uid="{00000000-0002-0000-0400-000001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400-000002000000}">
          <x14:formula1>
            <xm:f>Indikatori!$J$1:$J$2</xm:f>
          </x14:formula1>
          <xm:sqref>K33 K29 K31</xm:sqref>
        </x14:dataValidation>
        <x14:dataValidation type="list" allowBlank="1" showInputMessage="1" showErrorMessage="1" xr:uid="{00000000-0002-0000-0400-000003000000}">
          <x14:formula1>
            <xm:f>Indikatori!$M$1:$M$2</xm:f>
          </x14:formula1>
          <xm:sqref>K34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X39"/>
  <sheetViews>
    <sheetView topLeftCell="D24" zoomScale="99" zoomScaleNormal="99" workbookViewId="0">
      <selection activeCell="L39" sqref="L39"/>
    </sheetView>
  </sheetViews>
  <sheetFormatPr defaultColWidth="8.77734375" defaultRowHeight="14.4" x14ac:dyDescent="0.3"/>
  <cols>
    <col min="1" max="1" width="9.21875" style="31" customWidth="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16.44140625" style="4" customWidth="1"/>
    <col min="11" max="11" width="23.77734375" style="4" customWidth="1"/>
    <col min="12" max="12" width="8.77734375" style="4"/>
    <col min="13" max="13" width="13.5546875" style="4" customWidth="1"/>
    <col min="14" max="14" width="24" style="4" customWidth="1"/>
    <col min="15" max="23" width="8.77734375" style="4"/>
    <col min="24" max="24" width="8.77734375" style="4" hidden="1" customWidth="1"/>
    <col min="25" max="16384" width="8.77734375" style="4"/>
  </cols>
  <sheetData>
    <row r="1" spans="1:6" ht="15" thickBot="1" x14ac:dyDescent="0.35"/>
    <row r="2" spans="1:6" ht="25.5" customHeight="1" thickBot="1" x14ac:dyDescent="0.35">
      <c r="B2" s="160" t="s">
        <v>130</v>
      </c>
      <c r="C2" s="161"/>
      <c r="D2" s="161"/>
      <c r="E2" s="161"/>
      <c r="F2" s="162"/>
    </row>
    <row r="3" spans="1:6" ht="33.6" customHeight="1" thickBot="1" x14ac:dyDescent="0.35">
      <c r="B3" s="13" t="s">
        <v>2</v>
      </c>
      <c r="C3" s="14" t="s">
        <v>3</v>
      </c>
      <c r="D3" s="14" t="s">
        <v>4</v>
      </c>
      <c r="E3" s="61" t="s">
        <v>26</v>
      </c>
      <c r="F3" s="16" t="s">
        <v>21</v>
      </c>
    </row>
    <row r="4" spans="1:6" ht="115.2" x14ac:dyDescent="0.3">
      <c r="A4" s="32">
        <v>1</v>
      </c>
      <c r="B4" s="33" t="s">
        <v>310</v>
      </c>
      <c r="C4" s="33" t="s">
        <v>313</v>
      </c>
      <c r="D4" s="34" t="s">
        <v>284</v>
      </c>
      <c r="E4" s="35"/>
      <c r="F4" s="33"/>
    </row>
    <row r="5" spans="1:6" ht="64.05" customHeight="1" x14ac:dyDescent="0.3">
      <c r="A5" s="32">
        <v>2</v>
      </c>
      <c r="B5" s="36" t="s">
        <v>311</v>
      </c>
      <c r="C5" s="36" t="s">
        <v>314</v>
      </c>
      <c r="D5" s="36" t="s">
        <v>284</v>
      </c>
      <c r="E5" s="37"/>
      <c r="F5" s="36" t="s">
        <v>315</v>
      </c>
    </row>
    <row r="6" spans="1:6" x14ac:dyDescent="0.3">
      <c r="A6" s="32">
        <v>3</v>
      </c>
      <c r="B6" s="36"/>
      <c r="C6" s="36"/>
      <c r="D6" s="36"/>
      <c r="E6" s="37"/>
      <c r="F6" s="36"/>
    </row>
    <row r="7" spans="1:6" x14ac:dyDescent="0.3">
      <c r="A7" s="32">
        <v>4</v>
      </c>
      <c r="B7" s="36"/>
      <c r="C7" s="36"/>
      <c r="D7" s="36"/>
      <c r="E7" s="37"/>
      <c r="F7" s="36"/>
    </row>
    <row r="8" spans="1:6" x14ac:dyDescent="0.3">
      <c r="A8" s="32">
        <v>5</v>
      </c>
      <c r="B8" s="36"/>
      <c r="C8" s="36"/>
      <c r="D8" s="36"/>
      <c r="E8" s="37"/>
      <c r="F8" s="36"/>
    </row>
    <row r="9" spans="1:6" x14ac:dyDescent="0.3">
      <c r="A9" s="32">
        <v>6</v>
      </c>
      <c r="B9" s="36"/>
      <c r="C9" s="36"/>
      <c r="D9" s="36"/>
      <c r="E9" s="37"/>
      <c r="F9" s="36"/>
    </row>
    <row r="10" spans="1:6" x14ac:dyDescent="0.3">
      <c r="A10" s="32">
        <v>7</v>
      </c>
      <c r="B10" s="36"/>
      <c r="C10" s="36"/>
      <c r="D10" s="36"/>
      <c r="E10" s="37"/>
      <c r="F10" s="36"/>
    </row>
    <row r="11" spans="1:6" x14ac:dyDescent="0.3">
      <c r="A11" s="32">
        <v>8</v>
      </c>
      <c r="B11" s="36"/>
      <c r="C11" s="36"/>
      <c r="D11" s="36"/>
      <c r="E11" s="37"/>
      <c r="F11" s="36"/>
    </row>
    <row r="12" spans="1:6" x14ac:dyDescent="0.3">
      <c r="A12" s="32">
        <v>9</v>
      </c>
      <c r="B12" s="36"/>
      <c r="C12" s="36"/>
      <c r="D12" s="36"/>
      <c r="E12" s="37"/>
      <c r="F12" s="36"/>
    </row>
    <row r="13" spans="1:6" x14ac:dyDescent="0.3">
      <c r="A13" s="32">
        <v>10</v>
      </c>
      <c r="B13" s="36"/>
      <c r="C13" s="36"/>
      <c r="D13" s="36"/>
      <c r="E13" s="37"/>
      <c r="F13" s="36"/>
    </row>
    <row r="14" spans="1:6" x14ac:dyDescent="0.3">
      <c r="A14" s="32">
        <v>11</v>
      </c>
      <c r="B14" s="36"/>
      <c r="C14" s="36"/>
      <c r="D14" s="36"/>
      <c r="E14" s="37"/>
      <c r="F14" s="36"/>
    </row>
    <row r="15" spans="1:6" x14ac:dyDescent="0.3">
      <c r="A15" s="32">
        <v>12</v>
      </c>
      <c r="B15" s="36"/>
      <c r="C15" s="36"/>
      <c r="D15" s="36"/>
      <c r="E15" s="37"/>
      <c r="F15" s="36"/>
    </row>
    <row r="16" spans="1:6" x14ac:dyDescent="0.3">
      <c r="A16" s="32">
        <v>13</v>
      </c>
      <c r="B16" s="36"/>
      <c r="C16" s="36"/>
      <c r="D16" s="36"/>
      <c r="E16" s="37"/>
      <c r="F16" s="36"/>
    </row>
    <row r="17" spans="1:24" x14ac:dyDescent="0.3">
      <c r="A17" s="32">
        <v>14</v>
      </c>
      <c r="B17" s="36"/>
      <c r="C17" s="36"/>
      <c r="D17" s="36"/>
      <c r="E17" s="37"/>
      <c r="F17" s="36"/>
    </row>
    <row r="18" spans="1:24" x14ac:dyDescent="0.3">
      <c r="A18" s="32">
        <v>15</v>
      </c>
      <c r="B18" s="36"/>
      <c r="C18" s="36"/>
      <c r="D18" s="36"/>
      <c r="E18" s="37"/>
      <c r="F18" s="36"/>
    </row>
    <row r="21" spans="1:24" ht="15" thickBot="1" x14ac:dyDescent="0.35"/>
    <row r="22" spans="1:24" ht="15" thickBot="1" x14ac:dyDescent="0.35">
      <c r="H22" s="38" t="s">
        <v>18</v>
      </c>
    </row>
    <row r="23" spans="1:24" x14ac:dyDescent="0.3">
      <c r="H23" s="39" t="s">
        <v>19</v>
      </c>
    </row>
    <row r="24" spans="1:24" ht="15" thickBot="1" x14ac:dyDescent="0.35">
      <c r="H24" s="40" t="s">
        <v>20</v>
      </c>
    </row>
    <row r="25" spans="1:24" ht="28.8" thickBot="1" x14ac:dyDescent="0.35">
      <c r="H25" s="38" t="s">
        <v>217</v>
      </c>
      <c r="I25" s="43"/>
    </row>
    <row r="26" spans="1:24" ht="15" thickBot="1" x14ac:dyDescent="0.35">
      <c r="H26" s="41"/>
    </row>
    <row r="27" spans="1:24" ht="15" thickBot="1" x14ac:dyDescent="0.35">
      <c r="H27" s="71" t="s">
        <v>17</v>
      </c>
      <c r="I27" s="5"/>
      <c r="J27" s="5"/>
      <c r="K27" s="6"/>
      <c r="L27" s="6"/>
      <c r="O27" s="174" t="s">
        <v>232</v>
      </c>
      <c r="P27" s="175"/>
      <c r="Q27" s="175"/>
      <c r="R27" s="175"/>
      <c r="S27" s="175"/>
      <c r="T27" s="175"/>
      <c r="U27" s="175"/>
      <c r="V27" s="175"/>
      <c r="W27" s="176"/>
      <c r="X27" s="68"/>
    </row>
    <row r="28" spans="1:24" ht="27" customHeight="1" x14ac:dyDescent="0.3">
      <c r="H28" s="20" t="s">
        <v>107</v>
      </c>
      <c r="I28" s="7"/>
      <c r="J28" s="12" t="s">
        <v>45</v>
      </c>
      <c r="K28" s="42" t="s">
        <v>265</v>
      </c>
      <c r="L28" s="22"/>
      <c r="M28" s="43"/>
      <c r="O28" s="177"/>
      <c r="P28" s="178"/>
      <c r="Q28" s="178"/>
      <c r="R28" s="178"/>
      <c r="S28" s="178"/>
      <c r="T28" s="178"/>
      <c r="U28" s="178"/>
      <c r="V28" s="178"/>
      <c r="W28" s="179"/>
      <c r="X28" s="69"/>
    </row>
    <row r="29" spans="1:24" ht="44.25" customHeight="1" x14ac:dyDescent="0.3">
      <c r="H29" s="17" t="s">
        <v>106</v>
      </c>
      <c r="I29" s="8"/>
      <c r="J29" s="12" t="s">
        <v>32</v>
      </c>
      <c r="K29" s="44" t="s">
        <v>9</v>
      </c>
      <c r="L29" s="22"/>
      <c r="O29" s="151" t="s">
        <v>330</v>
      </c>
      <c r="P29" s="152"/>
      <c r="Q29" s="152"/>
      <c r="R29" s="152"/>
      <c r="S29" s="152"/>
      <c r="T29" s="152"/>
      <c r="U29" s="152"/>
      <c r="V29" s="152"/>
      <c r="W29" s="153"/>
      <c r="X29" s="69"/>
    </row>
    <row r="30" spans="1:24" ht="39" customHeight="1" x14ac:dyDescent="0.3">
      <c r="H30" s="17" t="s">
        <v>222</v>
      </c>
      <c r="I30" s="8"/>
      <c r="J30" s="12" t="s">
        <v>32</v>
      </c>
      <c r="K30" s="44" t="s">
        <v>9</v>
      </c>
      <c r="L30" s="22"/>
      <c r="O30" s="154"/>
      <c r="P30" s="155"/>
      <c r="Q30" s="155"/>
      <c r="R30" s="155"/>
      <c r="S30" s="155"/>
      <c r="T30" s="155"/>
      <c r="U30" s="155"/>
      <c r="V30" s="155"/>
      <c r="W30" s="156"/>
      <c r="X30" s="69"/>
    </row>
    <row r="31" spans="1:24" ht="30.75" customHeight="1" x14ac:dyDescent="0.3">
      <c r="H31" s="17" t="s">
        <v>218</v>
      </c>
      <c r="I31" s="8"/>
      <c r="J31" s="12" t="s">
        <v>32</v>
      </c>
      <c r="K31" s="44" t="s">
        <v>9</v>
      </c>
      <c r="L31" s="22"/>
      <c r="O31" s="154"/>
      <c r="P31" s="155"/>
      <c r="Q31" s="155"/>
      <c r="R31" s="155"/>
      <c r="S31" s="155"/>
      <c r="T31" s="155"/>
      <c r="U31" s="155"/>
      <c r="V31" s="155"/>
      <c r="W31" s="156"/>
      <c r="X31" s="69"/>
    </row>
    <row r="32" spans="1:24" ht="37.5" customHeight="1" thickBot="1" x14ac:dyDescent="0.35">
      <c r="H32" s="21" t="s">
        <v>219</v>
      </c>
      <c r="I32" s="8"/>
      <c r="J32" s="12" t="s">
        <v>32</v>
      </c>
      <c r="K32" s="44" t="s">
        <v>9</v>
      </c>
      <c r="L32" s="22"/>
      <c r="O32" s="154"/>
      <c r="P32" s="155"/>
      <c r="Q32" s="155"/>
      <c r="R32" s="155"/>
      <c r="S32" s="155"/>
      <c r="T32" s="155"/>
      <c r="U32" s="155"/>
      <c r="V32" s="155"/>
      <c r="W32" s="156"/>
      <c r="X32" s="69"/>
    </row>
    <row r="33" spans="8:24" ht="15" thickBot="1" x14ac:dyDescent="0.35">
      <c r="H33" s="80" t="s">
        <v>152</v>
      </c>
      <c r="O33" s="154"/>
      <c r="P33" s="155"/>
      <c r="Q33" s="155"/>
      <c r="R33" s="155"/>
      <c r="S33" s="155"/>
      <c r="T33" s="155"/>
      <c r="U33" s="155"/>
      <c r="V33" s="155"/>
      <c r="W33" s="156"/>
      <c r="X33" s="69"/>
    </row>
    <row r="34" spans="8:24" ht="55.8" thickBot="1" x14ac:dyDescent="0.35">
      <c r="H34" s="77" t="s">
        <v>166</v>
      </c>
      <c r="J34" s="12" t="s">
        <v>45</v>
      </c>
      <c r="K34" s="42" t="s">
        <v>265</v>
      </c>
      <c r="O34" s="154"/>
      <c r="P34" s="155"/>
      <c r="Q34" s="155"/>
      <c r="R34" s="155"/>
      <c r="S34" s="155"/>
      <c r="T34" s="155"/>
      <c r="U34" s="155"/>
      <c r="V34" s="155"/>
      <c r="W34" s="156"/>
      <c r="X34" s="69"/>
    </row>
    <row r="35" spans="8:24" ht="223.5" customHeight="1" x14ac:dyDescent="0.3">
      <c r="H35" s="78" t="s">
        <v>220</v>
      </c>
      <c r="J35" s="172"/>
      <c r="K35" s="173"/>
      <c r="L35" s="4" t="s">
        <v>317</v>
      </c>
      <c r="N35" s="4" t="s">
        <v>320</v>
      </c>
      <c r="O35" s="154"/>
      <c r="P35" s="155"/>
      <c r="Q35" s="155"/>
      <c r="R35" s="155"/>
      <c r="S35" s="155"/>
      <c r="T35" s="155"/>
      <c r="U35" s="155"/>
      <c r="V35" s="155"/>
      <c r="W35" s="156"/>
      <c r="X35" s="69"/>
    </row>
    <row r="36" spans="8:24" ht="159.6" customHeight="1" x14ac:dyDescent="0.3">
      <c r="H36" s="79" t="s">
        <v>221</v>
      </c>
      <c r="J36" s="172"/>
      <c r="K36" s="173"/>
      <c r="L36" s="4" t="s">
        <v>317</v>
      </c>
      <c r="M36" s="4" t="s">
        <v>319</v>
      </c>
      <c r="N36" s="4" t="s">
        <v>318</v>
      </c>
      <c r="O36" s="154"/>
      <c r="P36" s="155"/>
      <c r="Q36" s="155"/>
      <c r="R36" s="155"/>
      <c r="S36" s="155"/>
      <c r="T36" s="155"/>
      <c r="U36" s="155"/>
      <c r="V36" s="155"/>
      <c r="W36" s="156"/>
      <c r="X36" s="69"/>
    </row>
    <row r="37" spans="8:24" ht="56.25" customHeight="1" x14ac:dyDescent="0.3">
      <c r="H37" s="76" t="s">
        <v>167</v>
      </c>
      <c r="J37" s="12" t="s">
        <v>143</v>
      </c>
      <c r="K37" s="42" t="s">
        <v>265</v>
      </c>
      <c r="M37" s="12" t="s">
        <v>170</v>
      </c>
      <c r="N37" s="66" t="s">
        <v>265</v>
      </c>
      <c r="O37" s="154"/>
      <c r="P37" s="155"/>
      <c r="Q37" s="155"/>
      <c r="R37" s="155"/>
      <c r="S37" s="155"/>
      <c r="T37" s="155"/>
      <c r="U37" s="155"/>
      <c r="V37" s="155"/>
      <c r="W37" s="156"/>
      <c r="X37" s="69"/>
    </row>
    <row r="38" spans="8:24" ht="56.25" customHeight="1" x14ac:dyDescent="0.3">
      <c r="H38" s="76" t="s">
        <v>168</v>
      </c>
      <c r="J38" s="12" t="s">
        <v>143</v>
      </c>
      <c r="K38" s="42" t="s">
        <v>265</v>
      </c>
      <c r="M38" s="12" t="s">
        <v>170</v>
      </c>
      <c r="N38" s="66" t="s">
        <v>265</v>
      </c>
      <c r="O38" s="154"/>
      <c r="P38" s="155"/>
      <c r="Q38" s="155"/>
      <c r="R38" s="155"/>
      <c r="S38" s="155"/>
      <c r="T38" s="155"/>
      <c r="U38" s="155"/>
      <c r="V38" s="155"/>
      <c r="W38" s="156"/>
      <c r="X38" s="69"/>
    </row>
    <row r="39" spans="8:24" ht="82.8" x14ac:dyDescent="0.3">
      <c r="H39" s="76" t="s">
        <v>169</v>
      </c>
      <c r="J39" s="12" t="s">
        <v>143</v>
      </c>
      <c r="K39" s="42">
        <v>4</v>
      </c>
      <c r="M39" s="12" t="s">
        <v>170</v>
      </c>
      <c r="N39" s="66">
        <v>2</v>
      </c>
      <c r="O39" s="157"/>
      <c r="P39" s="158"/>
      <c r="Q39" s="158"/>
      <c r="R39" s="158"/>
      <c r="S39" s="158"/>
      <c r="T39" s="158"/>
      <c r="U39" s="158"/>
      <c r="V39" s="158"/>
      <c r="W39" s="159"/>
      <c r="X39" s="70"/>
    </row>
  </sheetData>
  <sheetProtection algorithmName="SHA-512" hashValue="0hgRcKNSnUPCfPuIZF3t8VVBkowL8KZbC2tuPWxp1AUi68WvGne7niwrnNzhDpKo27dzJ5gpPlnYFuL+mAkQog==" saltValue="jVSiRg0rE3mbHICI98g9GA==" spinCount="100000" sheet="1" formatColumns="0" formatRows="0" insertRows="0"/>
  <mergeCells count="5">
    <mergeCell ref="B2:F2"/>
    <mergeCell ref="J35:K35"/>
    <mergeCell ref="J36:K36"/>
    <mergeCell ref="O27:W28"/>
    <mergeCell ref="O29:W3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500-000001000000}">
          <x14:formula1>
            <xm:f>Indikatori!$C$1:$C$2</xm:f>
          </x14:formula1>
          <xm:sqref>K29:K32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Y32"/>
  <sheetViews>
    <sheetView topLeftCell="A24" zoomScale="78" zoomScaleNormal="78" workbookViewId="0">
      <selection activeCell="P28" sqref="P28:Y32"/>
    </sheetView>
  </sheetViews>
  <sheetFormatPr defaultColWidth="8.77734375" defaultRowHeight="14.4" x14ac:dyDescent="0.3"/>
  <cols>
    <col min="1" max="1" width="9.21875" style="31" customWidth="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22.77734375" style="4" customWidth="1"/>
    <col min="11" max="11" width="24.77734375" style="4" customWidth="1"/>
    <col min="12" max="12" width="8.77734375" style="4"/>
    <col min="13" max="13" width="17.21875" style="4" customWidth="1"/>
    <col min="14" max="14" width="24.77734375" style="4" customWidth="1"/>
    <col min="15" max="15" width="12.5546875" style="4" customWidth="1"/>
    <col min="16" max="16384" width="8.77734375" style="4"/>
  </cols>
  <sheetData>
    <row r="1" spans="1:8" ht="15" thickBot="1" x14ac:dyDescent="0.35"/>
    <row r="2" spans="1:8" ht="24" customHeight="1" thickBot="1" x14ac:dyDescent="0.35">
      <c r="B2" s="160" t="s">
        <v>131</v>
      </c>
      <c r="C2" s="161"/>
      <c r="D2" s="161"/>
      <c r="E2" s="161"/>
      <c r="F2" s="162"/>
    </row>
    <row r="3" spans="1:8" ht="33.6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8" ht="129.6" x14ac:dyDescent="0.3">
      <c r="A4" s="32">
        <v>1</v>
      </c>
      <c r="B4" s="33" t="s">
        <v>321</v>
      </c>
      <c r="C4" s="33" t="s">
        <v>325</v>
      </c>
      <c r="D4" s="34" t="s">
        <v>284</v>
      </c>
      <c r="E4" s="35"/>
      <c r="F4" s="33"/>
    </row>
    <row r="5" spans="1:8" ht="57.6" x14ac:dyDescent="0.3">
      <c r="A5" s="32">
        <v>2</v>
      </c>
      <c r="B5" s="36" t="s">
        <v>322</v>
      </c>
      <c r="C5" s="36">
        <v>2</v>
      </c>
      <c r="D5" s="36" t="s">
        <v>284</v>
      </c>
      <c r="E5" s="37"/>
      <c r="F5" s="36"/>
      <c r="G5" s="4" t="s">
        <v>327</v>
      </c>
      <c r="H5" s="4" t="s">
        <v>326</v>
      </c>
    </row>
    <row r="6" spans="1:8" ht="230.4" x14ac:dyDescent="0.3">
      <c r="A6" s="32">
        <v>3</v>
      </c>
      <c r="B6" s="36" t="s">
        <v>323</v>
      </c>
      <c r="C6" s="36" t="s">
        <v>328</v>
      </c>
      <c r="D6" s="36" t="s">
        <v>284</v>
      </c>
      <c r="E6" s="37"/>
      <c r="F6" s="36" t="s">
        <v>331</v>
      </c>
    </row>
    <row r="7" spans="1:8" ht="129.6" x14ac:dyDescent="0.3">
      <c r="A7" s="32">
        <v>4</v>
      </c>
      <c r="B7" s="36" t="s">
        <v>324</v>
      </c>
      <c r="C7" s="36" t="s">
        <v>332</v>
      </c>
      <c r="D7" s="36" t="s">
        <v>289</v>
      </c>
      <c r="E7" s="37" t="s">
        <v>424</v>
      </c>
      <c r="F7" s="36"/>
    </row>
    <row r="8" spans="1:8" ht="171.75" customHeight="1" x14ac:dyDescent="0.3">
      <c r="A8" s="32">
        <v>5</v>
      </c>
      <c r="B8" s="36" t="s">
        <v>329</v>
      </c>
      <c r="C8" s="36" t="s">
        <v>425</v>
      </c>
      <c r="D8" s="36" t="s">
        <v>289</v>
      </c>
      <c r="E8" s="37" t="s">
        <v>426</v>
      </c>
      <c r="F8" s="36"/>
    </row>
    <row r="9" spans="1:8" x14ac:dyDescent="0.3">
      <c r="A9" s="32">
        <v>6</v>
      </c>
      <c r="B9" s="36"/>
      <c r="C9" s="36"/>
      <c r="D9" s="36"/>
      <c r="E9" s="37"/>
      <c r="F9" s="36"/>
    </row>
    <row r="10" spans="1:8" x14ac:dyDescent="0.3">
      <c r="A10" s="32">
        <v>7</v>
      </c>
      <c r="B10" s="36"/>
      <c r="C10" s="36"/>
      <c r="D10" s="36"/>
      <c r="E10" s="37"/>
      <c r="F10" s="36"/>
    </row>
    <row r="11" spans="1:8" x14ac:dyDescent="0.3">
      <c r="A11" s="32">
        <v>8</v>
      </c>
      <c r="B11" s="36"/>
      <c r="C11" s="36"/>
      <c r="D11" s="36"/>
      <c r="E11" s="37"/>
      <c r="F11" s="36"/>
    </row>
    <row r="12" spans="1:8" x14ac:dyDescent="0.3">
      <c r="A12" s="32">
        <v>9</v>
      </c>
      <c r="B12" s="36"/>
      <c r="C12" s="36"/>
      <c r="D12" s="36"/>
      <c r="E12" s="37"/>
      <c r="F12" s="36"/>
    </row>
    <row r="13" spans="1:8" x14ac:dyDescent="0.3">
      <c r="A13" s="32">
        <v>10</v>
      </c>
      <c r="B13" s="36"/>
      <c r="C13" s="36"/>
      <c r="D13" s="36"/>
      <c r="E13" s="37"/>
      <c r="F13" s="36"/>
    </row>
    <row r="14" spans="1:8" x14ac:dyDescent="0.3">
      <c r="A14" s="32">
        <v>11</v>
      </c>
      <c r="B14" s="36"/>
      <c r="C14" s="36"/>
      <c r="D14" s="36"/>
      <c r="E14" s="37"/>
      <c r="F14" s="36"/>
    </row>
    <row r="15" spans="1:8" x14ac:dyDescent="0.3">
      <c r="A15" s="32">
        <v>12</v>
      </c>
      <c r="B15" s="36"/>
      <c r="C15" s="36"/>
      <c r="D15" s="36"/>
      <c r="E15" s="37"/>
      <c r="F15" s="36"/>
    </row>
    <row r="16" spans="1:8" x14ac:dyDescent="0.3">
      <c r="A16" s="32">
        <v>13</v>
      </c>
      <c r="B16" s="36"/>
      <c r="C16" s="36"/>
      <c r="D16" s="36"/>
      <c r="E16" s="37"/>
      <c r="F16" s="36"/>
    </row>
    <row r="17" spans="1:25" x14ac:dyDescent="0.3">
      <c r="A17" s="32">
        <v>14</v>
      </c>
      <c r="B17" s="36"/>
      <c r="C17" s="36"/>
      <c r="D17" s="36"/>
      <c r="E17" s="37"/>
      <c r="F17" s="36"/>
    </row>
    <row r="18" spans="1:25" x14ac:dyDescent="0.3">
      <c r="A18" s="32">
        <v>15</v>
      </c>
      <c r="B18" s="36"/>
      <c r="C18" s="36"/>
      <c r="D18" s="36"/>
      <c r="E18" s="37"/>
      <c r="F18" s="36"/>
    </row>
    <row r="21" spans="1:25" ht="15" thickBot="1" x14ac:dyDescent="0.35"/>
    <row r="22" spans="1:25" ht="16.2" thickBot="1" x14ac:dyDescent="0.35">
      <c r="H22" s="81" t="s">
        <v>18</v>
      </c>
      <c r="I22" s="82"/>
      <c r="J22" s="82"/>
      <c r="K22" s="82"/>
      <c r="L22" s="82"/>
      <c r="M22" s="82"/>
      <c r="N22" s="82"/>
      <c r="O22" s="82"/>
    </row>
    <row r="23" spans="1:25" ht="15.6" x14ac:dyDescent="0.3">
      <c r="H23" s="83" t="s">
        <v>19</v>
      </c>
      <c r="I23" s="82"/>
      <c r="J23" s="82"/>
      <c r="K23" s="82"/>
      <c r="L23" s="82"/>
      <c r="M23" s="82"/>
      <c r="N23" s="82"/>
      <c r="O23" s="82"/>
    </row>
    <row r="24" spans="1:25" ht="16.2" thickBot="1" x14ac:dyDescent="0.35">
      <c r="H24" s="84" t="s">
        <v>20</v>
      </c>
      <c r="I24" s="82"/>
      <c r="J24" s="82"/>
      <c r="K24" s="82"/>
      <c r="L24" s="82"/>
      <c r="M24" s="82"/>
      <c r="N24" s="82"/>
      <c r="O24" s="82"/>
    </row>
    <row r="25" spans="1:25" ht="47.4" thickBot="1" x14ac:dyDescent="0.35">
      <c r="H25" s="111" t="s">
        <v>208</v>
      </c>
      <c r="I25" s="82"/>
      <c r="J25" s="82"/>
      <c r="K25" s="82"/>
      <c r="L25" s="82"/>
      <c r="M25" s="82"/>
      <c r="N25" s="82"/>
      <c r="O25" s="82"/>
    </row>
    <row r="26" spans="1:25" ht="16.2" thickBot="1" x14ac:dyDescent="0.35">
      <c r="H26" s="85"/>
      <c r="I26" s="82"/>
      <c r="J26" s="82"/>
      <c r="K26" s="82"/>
      <c r="L26" s="82"/>
      <c r="M26" s="82"/>
      <c r="N26" s="82"/>
      <c r="O26" s="82"/>
      <c r="P26" s="180" t="s">
        <v>233</v>
      </c>
      <c r="Q26" s="175"/>
      <c r="R26" s="175"/>
      <c r="S26" s="175"/>
      <c r="T26" s="175"/>
      <c r="U26" s="175"/>
      <c r="V26" s="175"/>
      <c r="W26" s="175"/>
      <c r="X26" s="175"/>
      <c r="Y26" s="176"/>
    </row>
    <row r="27" spans="1:25" ht="32.25" customHeight="1" thickBot="1" x14ac:dyDescent="0.35">
      <c r="H27" s="97" t="s">
        <v>17</v>
      </c>
      <c r="I27" s="86"/>
      <c r="J27" s="86"/>
      <c r="K27" s="86"/>
      <c r="L27" s="86"/>
      <c r="M27" s="82"/>
      <c r="N27" s="82"/>
      <c r="O27" s="82"/>
      <c r="P27" s="177"/>
      <c r="Q27" s="178"/>
      <c r="R27" s="178"/>
      <c r="S27" s="178"/>
      <c r="T27" s="178"/>
      <c r="U27" s="178"/>
      <c r="V27" s="178"/>
      <c r="W27" s="178"/>
      <c r="X27" s="178"/>
      <c r="Y27" s="179"/>
    </row>
    <row r="28" spans="1:25" ht="65.25" customHeight="1" x14ac:dyDescent="0.3">
      <c r="H28" s="87" t="s">
        <v>108</v>
      </c>
      <c r="I28" s="88"/>
      <c r="J28" s="89" t="s">
        <v>32</v>
      </c>
      <c r="K28" s="90" t="s">
        <v>9</v>
      </c>
      <c r="L28" s="91"/>
      <c r="M28" s="92"/>
      <c r="N28" s="82" t="s">
        <v>427</v>
      </c>
      <c r="O28" s="82"/>
      <c r="P28" s="151" t="s">
        <v>429</v>
      </c>
      <c r="Q28" s="152"/>
      <c r="R28" s="152"/>
      <c r="S28" s="152"/>
      <c r="T28" s="152"/>
      <c r="U28" s="152"/>
      <c r="V28" s="152"/>
      <c r="W28" s="152"/>
      <c r="X28" s="152"/>
      <c r="Y28" s="153"/>
    </row>
    <row r="29" spans="1:25" ht="75" customHeight="1" x14ac:dyDescent="0.3">
      <c r="H29" s="93" t="s">
        <v>109</v>
      </c>
      <c r="I29" s="94"/>
      <c r="J29" s="89" t="s">
        <v>171</v>
      </c>
      <c r="K29" s="95">
        <v>6</v>
      </c>
      <c r="L29" s="91"/>
      <c r="M29" s="89" t="s">
        <v>172</v>
      </c>
      <c r="N29" s="95">
        <v>3</v>
      </c>
      <c r="O29" s="82"/>
      <c r="P29" s="154"/>
      <c r="Q29" s="155"/>
      <c r="R29" s="155"/>
      <c r="S29" s="155"/>
      <c r="T29" s="155"/>
      <c r="U29" s="155"/>
      <c r="V29" s="155"/>
      <c r="W29" s="155"/>
      <c r="X29" s="155"/>
      <c r="Y29" s="156"/>
    </row>
    <row r="30" spans="1:25" ht="57.75" customHeight="1" x14ac:dyDescent="0.3">
      <c r="H30" s="93" t="s">
        <v>110</v>
      </c>
      <c r="I30" s="94"/>
      <c r="J30" s="89" t="s">
        <v>171</v>
      </c>
      <c r="K30" s="95" t="s">
        <v>265</v>
      </c>
      <c r="L30" s="91"/>
      <c r="M30" s="89" t="s">
        <v>172</v>
      </c>
      <c r="N30" s="95" t="s">
        <v>265</v>
      </c>
      <c r="O30" s="82"/>
      <c r="P30" s="154"/>
      <c r="Q30" s="155"/>
      <c r="R30" s="155"/>
      <c r="S30" s="155"/>
      <c r="T30" s="155"/>
      <c r="U30" s="155"/>
      <c r="V30" s="155"/>
      <c r="W30" s="155"/>
      <c r="X30" s="155"/>
      <c r="Y30" s="156"/>
    </row>
    <row r="31" spans="1:25" ht="118.5" customHeight="1" x14ac:dyDescent="0.3">
      <c r="H31" s="93" t="s">
        <v>111</v>
      </c>
      <c r="I31" s="94"/>
      <c r="J31" s="89" t="s">
        <v>45</v>
      </c>
      <c r="K31" s="95" t="s">
        <v>265</v>
      </c>
      <c r="L31" s="91"/>
      <c r="M31" s="82"/>
      <c r="N31" s="82" t="s">
        <v>428</v>
      </c>
      <c r="O31" s="82"/>
      <c r="P31" s="154"/>
      <c r="Q31" s="155"/>
      <c r="R31" s="155"/>
      <c r="S31" s="155"/>
      <c r="T31" s="155"/>
      <c r="U31" s="155"/>
      <c r="V31" s="155"/>
      <c r="W31" s="155"/>
      <c r="X31" s="155"/>
      <c r="Y31" s="156"/>
    </row>
    <row r="32" spans="1:25" ht="124.5" customHeight="1" thickBot="1" x14ac:dyDescent="0.35">
      <c r="H32" s="96" t="s">
        <v>112</v>
      </c>
      <c r="I32" s="94"/>
      <c r="J32" s="89" t="s">
        <v>45</v>
      </c>
      <c r="K32" s="95" t="s">
        <v>265</v>
      </c>
      <c r="L32" s="91"/>
      <c r="M32" s="82"/>
      <c r="N32" s="89" t="s">
        <v>52</v>
      </c>
      <c r="O32" s="98" t="s">
        <v>265</v>
      </c>
      <c r="P32" s="157"/>
      <c r="Q32" s="158"/>
      <c r="R32" s="158"/>
      <c r="S32" s="158"/>
      <c r="T32" s="158"/>
      <c r="U32" s="158"/>
      <c r="V32" s="158"/>
      <c r="W32" s="158"/>
      <c r="X32" s="158"/>
      <c r="Y32" s="159"/>
    </row>
  </sheetData>
  <sheetProtection algorithmName="SHA-512" hashValue="Rzltmo+c5Ga+GUAVFIaF0aZwt4OjjDgd3Fo5SH1VzzDWnynkQM6Dr6Yu9y7RjNSxTA4pSf7rp1VXLt5r+Cj+rA==" saltValue="TKA35/Kxwf5yNkBRTm3ODQ==" spinCount="100000" sheet="1" objects="1" scenarios="1" formatColumns="0" formatRows="0" insertRows="0"/>
  <mergeCells count="3">
    <mergeCell ref="B2:F2"/>
    <mergeCell ref="P26:Y27"/>
    <mergeCell ref="P28:Y3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600-000001000000}">
          <x14:formula1>
            <xm:f>Indikatori!$C$1:$C$2</xm:f>
          </x14:formula1>
          <xm:sqref>K28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B35"/>
  <sheetViews>
    <sheetView topLeftCell="A26" zoomScale="78" zoomScaleNormal="78" workbookViewId="0">
      <selection activeCell="N35" sqref="N35"/>
    </sheetView>
  </sheetViews>
  <sheetFormatPr defaultColWidth="8.77734375" defaultRowHeight="14.4" x14ac:dyDescent="0.3"/>
  <cols>
    <col min="1" max="1" width="9.21875" style="31" customWidth="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20.21875" style="4" customWidth="1"/>
    <col min="11" max="11" width="15.21875" style="4" customWidth="1"/>
    <col min="12" max="12" width="8.77734375" style="4"/>
    <col min="13" max="13" width="11.21875" style="4" customWidth="1"/>
    <col min="14" max="14" width="58.5546875" style="4" customWidth="1"/>
    <col min="15" max="15" width="8.77734375" style="4"/>
    <col min="16" max="16" width="15.21875" style="4" customWidth="1"/>
    <col min="17" max="17" width="11.21875" style="4" customWidth="1"/>
    <col min="18" max="16384" width="8.77734375" style="4"/>
  </cols>
  <sheetData>
    <row r="1" spans="1:8" ht="15" thickBot="1" x14ac:dyDescent="0.35"/>
    <row r="2" spans="1:8" ht="30" customHeight="1" thickBot="1" x14ac:dyDescent="0.35">
      <c r="B2" s="160" t="s">
        <v>132</v>
      </c>
      <c r="C2" s="161"/>
      <c r="D2" s="161"/>
      <c r="E2" s="161"/>
      <c r="F2" s="162"/>
    </row>
    <row r="3" spans="1:8" ht="33.6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8" ht="115.2" x14ac:dyDescent="0.3">
      <c r="A4" s="32">
        <v>1</v>
      </c>
      <c r="B4" s="33" t="s">
        <v>333</v>
      </c>
      <c r="C4" s="33" t="s">
        <v>337</v>
      </c>
      <c r="D4" s="34" t="s">
        <v>341</v>
      </c>
      <c r="E4" s="35"/>
      <c r="F4" s="33"/>
    </row>
    <row r="5" spans="1:8" ht="115.2" x14ac:dyDescent="0.3">
      <c r="A5" s="32">
        <v>2</v>
      </c>
      <c r="B5" s="36" t="s">
        <v>334</v>
      </c>
      <c r="C5" s="36">
        <v>2</v>
      </c>
      <c r="D5" s="36" t="s">
        <v>284</v>
      </c>
      <c r="E5" s="37"/>
      <c r="F5" s="36"/>
      <c r="G5" s="4" t="s">
        <v>327</v>
      </c>
      <c r="H5" s="4" t="s">
        <v>338</v>
      </c>
    </row>
    <row r="6" spans="1:8" ht="288.60000000000002" customHeight="1" x14ac:dyDescent="0.3">
      <c r="A6" s="32">
        <v>3</v>
      </c>
      <c r="B6" s="36" t="s">
        <v>335</v>
      </c>
      <c r="C6" s="36" t="s">
        <v>342</v>
      </c>
      <c r="D6" s="36" t="s">
        <v>289</v>
      </c>
      <c r="E6" s="37" t="s">
        <v>340</v>
      </c>
      <c r="F6" s="36"/>
    </row>
    <row r="7" spans="1:8" ht="172.8" x14ac:dyDescent="0.3">
      <c r="A7" s="32">
        <v>4</v>
      </c>
      <c r="B7" s="36" t="s">
        <v>336</v>
      </c>
      <c r="C7" s="36" t="s">
        <v>339</v>
      </c>
      <c r="D7" s="36" t="s">
        <v>284</v>
      </c>
      <c r="E7" s="37"/>
      <c r="F7" s="36"/>
    </row>
    <row r="8" spans="1:8" x14ac:dyDescent="0.3">
      <c r="A8" s="32">
        <v>5</v>
      </c>
      <c r="B8" s="36"/>
      <c r="C8" s="36"/>
      <c r="D8" s="36"/>
      <c r="E8" s="37"/>
      <c r="F8" s="36"/>
    </row>
    <row r="9" spans="1:8" x14ac:dyDescent="0.3">
      <c r="A9" s="32">
        <v>6</v>
      </c>
      <c r="B9" s="36"/>
      <c r="C9" s="36"/>
      <c r="D9" s="36"/>
      <c r="E9" s="37"/>
      <c r="F9" s="36"/>
    </row>
    <row r="10" spans="1:8" x14ac:dyDescent="0.3">
      <c r="A10" s="32">
        <v>7</v>
      </c>
      <c r="B10" s="36"/>
      <c r="C10" s="36"/>
      <c r="D10" s="36"/>
      <c r="E10" s="37"/>
      <c r="F10" s="36"/>
    </row>
    <row r="11" spans="1:8" x14ac:dyDescent="0.3">
      <c r="A11" s="32">
        <v>8</v>
      </c>
      <c r="B11" s="36"/>
      <c r="C11" s="36"/>
      <c r="D11" s="36"/>
      <c r="E11" s="37"/>
      <c r="F11" s="36"/>
    </row>
    <row r="12" spans="1:8" x14ac:dyDescent="0.3">
      <c r="A12" s="32">
        <v>9</v>
      </c>
      <c r="B12" s="36"/>
      <c r="C12" s="36"/>
      <c r="D12" s="36"/>
      <c r="E12" s="37"/>
      <c r="F12" s="36"/>
    </row>
    <row r="13" spans="1:8" x14ac:dyDescent="0.3">
      <c r="A13" s="32">
        <v>10</v>
      </c>
      <c r="B13" s="36"/>
      <c r="C13" s="36"/>
      <c r="D13" s="36"/>
      <c r="E13" s="37"/>
      <c r="F13" s="36"/>
    </row>
    <row r="14" spans="1:8" x14ac:dyDescent="0.3">
      <c r="A14" s="32">
        <v>11</v>
      </c>
      <c r="B14" s="36"/>
      <c r="C14" s="36"/>
      <c r="D14" s="36"/>
      <c r="E14" s="37"/>
      <c r="F14" s="36"/>
    </row>
    <row r="15" spans="1:8" x14ac:dyDescent="0.3">
      <c r="A15" s="32">
        <v>12</v>
      </c>
      <c r="B15" s="36"/>
      <c r="C15" s="36"/>
      <c r="D15" s="36"/>
      <c r="E15" s="37"/>
      <c r="F15" s="36"/>
    </row>
    <row r="16" spans="1:8" x14ac:dyDescent="0.3">
      <c r="A16" s="32">
        <v>13</v>
      </c>
      <c r="B16" s="36"/>
      <c r="C16" s="36"/>
      <c r="D16" s="36"/>
      <c r="E16" s="37"/>
      <c r="F16" s="36"/>
    </row>
    <row r="17" spans="1:28" x14ac:dyDescent="0.3">
      <c r="A17" s="32">
        <v>14</v>
      </c>
      <c r="B17" s="36"/>
      <c r="C17" s="36"/>
      <c r="D17" s="36"/>
      <c r="E17" s="37"/>
      <c r="F17" s="36"/>
    </row>
    <row r="18" spans="1:28" x14ac:dyDescent="0.3">
      <c r="A18" s="32">
        <v>15</v>
      </c>
      <c r="B18" s="36"/>
      <c r="C18" s="36"/>
      <c r="D18" s="36"/>
      <c r="E18" s="37"/>
      <c r="F18" s="36"/>
    </row>
    <row r="21" spans="1:28" ht="15" thickBot="1" x14ac:dyDescent="0.35"/>
    <row r="22" spans="1:28" ht="16.2" thickBot="1" x14ac:dyDescent="0.35">
      <c r="H22" s="81" t="s">
        <v>18</v>
      </c>
      <c r="I22" s="82"/>
      <c r="J22" s="82"/>
      <c r="K22" s="82"/>
      <c r="L22" s="82"/>
      <c r="M22" s="82"/>
      <c r="N22" s="82"/>
      <c r="O22" s="82"/>
      <c r="P22" s="82"/>
      <c r="Q22" s="82"/>
    </row>
    <row r="23" spans="1:28" ht="15.6" x14ac:dyDescent="0.3">
      <c r="H23" s="83" t="s">
        <v>19</v>
      </c>
      <c r="I23" s="82"/>
      <c r="J23" s="82"/>
      <c r="K23" s="82"/>
      <c r="L23" s="82"/>
      <c r="M23" s="82"/>
      <c r="N23" s="82"/>
      <c r="O23" s="82"/>
      <c r="P23" s="82"/>
      <c r="Q23" s="82"/>
    </row>
    <row r="24" spans="1:28" ht="16.2" thickBot="1" x14ac:dyDescent="0.35">
      <c r="H24" s="84" t="s">
        <v>20</v>
      </c>
      <c r="I24" s="82"/>
      <c r="J24" s="82"/>
      <c r="K24" s="82"/>
      <c r="L24" s="82"/>
      <c r="M24" s="82"/>
      <c r="N24" s="82"/>
      <c r="O24" s="82"/>
      <c r="P24" s="82"/>
      <c r="Q24" s="82"/>
    </row>
    <row r="25" spans="1:28" ht="47.4" thickBot="1" x14ac:dyDescent="0.35">
      <c r="H25" s="111" t="s">
        <v>208</v>
      </c>
      <c r="I25" s="82"/>
      <c r="J25" s="82"/>
      <c r="K25" s="82"/>
      <c r="L25" s="82"/>
      <c r="M25" s="82"/>
      <c r="N25" s="82"/>
      <c r="O25" s="82"/>
      <c r="P25" s="82"/>
      <c r="Q25" s="82"/>
    </row>
    <row r="26" spans="1:28" ht="16.2" thickBot="1" x14ac:dyDescent="0.35">
      <c r="H26" s="85"/>
      <c r="I26" s="82"/>
      <c r="J26" s="82"/>
      <c r="K26" s="82"/>
      <c r="L26" s="82"/>
      <c r="M26" s="82"/>
      <c r="N26" s="82"/>
      <c r="O26" s="82"/>
      <c r="P26" s="82"/>
      <c r="Q26" s="82"/>
      <c r="R26" s="180" t="s">
        <v>234</v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6"/>
    </row>
    <row r="27" spans="1:28" ht="16.2" thickBot="1" x14ac:dyDescent="0.35">
      <c r="H27" s="97" t="s">
        <v>17</v>
      </c>
      <c r="I27" s="86"/>
      <c r="J27" s="86"/>
      <c r="K27" s="86"/>
      <c r="L27" s="86"/>
      <c r="M27" s="82"/>
      <c r="N27" s="82"/>
      <c r="O27" s="82"/>
      <c r="P27" s="82"/>
      <c r="Q27" s="82"/>
      <c r="R27" s="177"/>
      <c r="S27" s="178"/>
      <c r="T27" s="178"/>
      <c r="U27" s="178"/>
      <c r="V27" s="178"/>
      <c r="W27" s="178"/>
      <c r="X27" s="178"/>
      <c r="Y27" s="178"/>
      <c r="Z27" s="178"/>
      <c r="AA27" s="178"/>
      <c r="AB27" s="179"/>
    </row>
    <row r="28" spans="1:28" ht="66" customHeight="1" x14ac:dyDescent="0.3">
      <c r="H28" s="87" t="s">
        <v>113</v>
      </c>
      <c r="I28" s="88"/>
      <c r="J28" s="89" t="s">
        <v>10</v>
      </c>
      <c r="K28" s="90" t="s">
        <v>0</v>
      </c>
      <c r="L28" s="91"/>
      <c r="M28" s="92"/>
      <c r="N28" s="82"/>
      <c r="O28" s="82"/>
      <c r="P28" s="82"/>
      <c r="Q28" s="82"/>
      <c r="R28" s="151"/>
      <c r="S28" s="152"/>
      <c r="T28" s="152"/>
      <c r="U28" s="152"/>
      <c r="V28" s="152"/>
      <c r="W28" s="152"/>
      <c r="X28" s="152"/>
      <c r="Y28" s="152"/>
      <c r="Z28" s="152"/>
      <c r="AA28" s="152"/>
      <c r="AB28" s="153"/>
    </row>
    <row r="29" spans="1:28" ht="168.75" customHeight="1" x14ac:dyDescent="0.3">
      <c r="H29" s="93" t="s">
        <v>114</v>
      </c>
      <c r="I29" s="94"/>
      <c r="J29" s="89" t="s">
        <v>32</v>
      </c>
      <c r="K29" s="90" t="s">
        <v>9</v>
      </c>
      <c r="L29" s="91"/>
      <c r="M29" s="82"/>
      <c r="N29" s="82"/>
      <c r="O29" s="82"/>
      <c r="P29" s="82"/>
      <c r="Q29" s="82"/>
      <c r="R29" s="154"/>
      <c r="S29" s="155"/>
      <c r="T29" s="155"/>
      <c r="U29" s="155"/>
      <c r="V29" s="155"/>
      <c r="W29" s="155"/>
      <c r="X29" s="155"/>
      <c r="Y29" s="155"/>
      <c r="Z29" s="155"/>
      <c r="AA29" s="155"/>
      <c r="AB29" s="156"/>
    </row>
    <row r="30" spans="1:28" ht="113.25" customHeight="1" x14ac:dyDescent="0.3">
      <c r="H30" s="93" t="s">
        <v>223</v>
      </c>
      <c r="I30" s="94"/>
      <c r="J30" s="89" t="s">
        <v>117</v>
      </c>
      <c r="K30" s="90" t="s">
        <v>0</v>
      </c>
      <c r="L30" s="91"/>
      <c r="M30" s="82"/>
      <c r="N30" s="82" t="s">
        <v>343</v>
      </c>
      <c r="O30" s="82"/>
      <c r="P30" s="82"/>
      <c r="Q30" s="82"/>
      <c r="R30" s="154"/>
      <c r="S30" s="155"/>
      <c r="T30" s="155"/>
      <c r="U30" s="155"/>
      <c r="V30" s="155"/>
      <c r="W30" s="155"/>
      <c r="X30" s="155"/>
      <c r="Y30" s="155"/>
      <c r="Z30" s="155"/>
      <c r="AA30" s="155"/>
      <c r="AB30" s="156"/>
    </row>
    <row r="31" spans="1:28" ht="90" customHeight="1" x14ac:dyDescent="0.3">
      <c r="H31" s="93" t="s">
        <v>173</v>
      </c>
      <c r="I31" s="94"/>
      <c r="J31" s="89" t="s">
        <v>116</v>
      </c>
      <c r="K31" s="90" t="s">
        <v>0</v>
      </c>
      <c r="L31" s="91"/>
      <c r="M31" s="82"/>
      <c r="N31" s="82"/>
      <c r="O31" s="82"/>
      <c r="P31" s="82"/>
      <c r="Q31" s="82"/>
      <c r="R31" s="154"/>
      <c r="S31" s="155"/>
      <c r="T31" s="155"/>
      <c r="U31" s="155"/>
      <c r="V31" s="155"/>
      <c r="W31" s="155"/>
      <c r="X31" s="155"/>
      <c r="Y31" s="155"/>
      <c r="Z31" s="155"/>
      <c r="AA31" s="155"/>
      <c r="AB31" s="156"/>
    </row>
    <row r="32" spans="1:28" ht="76.5" customHeight="1" x14ac:dyDescent="0.3">
      <c r="H32" s="93" t="s">
        <v>224</v>
      </c>
      <c r="I32" s="94"/>
      <c r="J32" s="89" t="s">
        <v>10</v>
      </c>
      <c r="K32" s="90" t="s">
        <v>0</v>
      </c>
      <c r="L32" s="91"/>
      <c r="M32" s="82"/>
      <c r="N32" s="82" t="s">
        <v>345</v>
      </c>
      <c r="O32" s="82"/>
      <c r="P32" s="82"/>
      <c r="Q32" s="82"/>
      <c r="R32" s="154"/>
      <c r="S32" s="155"/>
      <c r="T32" s="155"/>
      <c r="U32" s="155"/>
      <c r="V32" s="155"/>
      <c r="W32" s="155"/>
      <c r="X32" s="155"/>
      <c r="Y32" s="155"/>
      <c r="Z32" s="155"/>
      <c r="AA32" s="155"/>
      <c r="AB32" s="156"/>
    </row>
    <row r="33" spans="8:28" ht="95.25" customHeight="1" x14ac:dyDescent="0.3">
      <c r="H33" s="93" t="s">
        <v>134</v>
      </c>
      <c r="I33" s="82"/>
      <c r="J33" s="89" t="s">
        <v>10</v>
      </c>
      <c r="K33" s="90" t="s">
        <v>0</v>
      </c>
      <c r="L33" s="82"/>
      <c r="M33" s="99"/>
      <c r="N33" s="99"/>
      <c r="O33" s="99"/>
      <c r="P33" s="99"/>
      <c r="Q33" s="82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6"/>
    </row>
    <row r="34" spans="8:28" ht="84" customHeight="1" x14ac:dyDescent="0.3">
      <c r="H34" s="93" t="s">
        <v>115</v>
      </c>
      <c r="I34" s="82"/>
      <c r="J34" s="89" t="s">
        <v>45</v>
      </c>
      <c r="K34" s="95">
        <v>10</v>
      </c>
      <c r="L34" s="82"/>
      <c r="M34" s="89" t="s">
        <v>118</v>
      </c>
      <c r="N34" s="95" t="s">
        <v>344</v>
      </c>
      <c r="O34" s="82"/>
      <c r="P34" s="89" t="s">
        <v>119</v>
      </c>
      <c r="Q34" s="100" t="s">
        <v>0</v>
      </c>
      <c r="R34" s="154"/>
      <c r="S34" s="155"/>
      <c r="T34" s="155"/>
      <c r="U34" s="155"/>
      <c r="V34" s="155"/>
      <c r="W34" s="155"/>
      <c r="X34" s="155"/>
      <c r="Y34" s="155"/>
      <c r="Z34" s="155"/>
      <c r="AA34" s="155"/>
      <c r="AB34" s="156"/>
    </row>
    <row r="35" spans="8:28" ht="129.75" customHeight="1" thickBot="1" x14ac:dyDescent="0.35">
      <c r="H35" s="96" t="s">
        <v>133</v>
      </c>
      <c r="I35" s="82"/>
      <c r="J35" s="89" t="s">
        <v>45</v>
      </c>
      <c r="K35" s="95" t="s">
        <v>430</v>
      </c>
      <c r="L35" s="91"/>
      <c r="M35" s="89" t="s">
        <v>70</v>
      </c>
      <c r="N35" s="95" t="s">
        <v>431</v>
      </c>
      <c r="O35" s="82"/>
      <c r="P35" s="82"/>
      <c r="Q35" s="82"/>
      <c r="R35" s="157"/>
      <c r="S35" s="158"/>
      <c r="T35" s="158"/>
      <c r="U35" s="158"/>
      <c r="V35" s="158"/>
      <c r="W35" s="158"/>
      <c r="X35" s="158"/>
      <c r="Y35" s="158"/>
      <c r="Z35" s="158"/>
      <c r="AA35" s="158"/>
      <c r="AB35" s="159"/>
    </row>
  </sheetData>
  <sheetProtection algorithmName="SHA-512" hashValue="hjbNtT57HCi6IYYbz2O4TOhxL2soOvRFiOxuSQuQSUxJ/ngu45IyNDm5Z8Ou2zzxvTD8j2lheqGXJ01Q6Hoi9A==" saltValue="Ydmig/eBcuZBgQY6hHzOXg==" spinCount="100000" sheet="1" objects="1" scenarios="1" formatColumns="0" formatRows="0" insertRows="0"/>
  <mergeCells count="3">
    <mergeCell ref="B2:F2"/>
    <mergeCell ref="R26:AB27"/>
    <mergeCell ref="R28:AB3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0000000}">
          <x14:formula1>
            <xm:f>Indikatori!$C$1:$C$2</xm:f>
          </x14:formula1>
          <xm:sqref>K29</xm:sqref>
        </x14:dataValidation>
        <x14:dataValidation type="list" allowBlank="1" showInputMessage="1" showErrorMessage="1" xr:uid="{00000000-0002-0000-0700-000001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700-000002000000}">
          <x14:formula1>
            <xm:f>Indikatori!$J$1:$J$2</xm:f>
          </x14:formula1>
          <xm:sqref>K28 K32:K33 Q34</xm:sqref>
        </x14:dataValidation>
        <x14:dataValidation type="list" allowBlank="1" showInputMessage="1" showErrorMessage="1" xr:uid="{00000000-0002-0000-0700-000003000000}">
          <x14:formula1>
            <xm:f>Indikatori!$N$1:$N$3</xm:f>
          </x14:formula1>
          <xm:sqref>K30</xm:sqref>
        </x14:dataValidation>
        <x14:dataValidation type="list" allowBlank="1" showInputMessage="1" showErrorMessage="1" xr:uid="{00000000-0002-0000-0700-000004000000}">
          <x14:formula1>
            <xm:f>Indikatori!$O$1:$O$3</xm:f>
          </x14:formula1>
          <xm:sqref>K31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31"/>
  <sheetViews>
    <sheetView topLeftCell="C19" zoomScale="78" zoomScaleNormal="78" workbookViewId="0">
      <selection activeCell="G5" sqref="G5"/>
    </sheetView>
  </sheetViews>
  <sheetFormatPr defaultColWidth="8.77734375" defaultRowHeight="14.4" x14ac:dyDescent="0.3"/>
  <cols>
    <col min="1" max="1" width="9.21875" style="31" customWidth="1"/>
    <col min="2" max="2" width="33.21875" style="4" customWidth="1"/>
    <col min="3" max="3" width="30.21875" style="4" customWidth="1"/>
    <col min="4" max="4" width="30.44140625" style="4" customWidth="1"/>
    <col min="5" max="5" width="35.44140625" style="4" customWidth="1"/>
    <col min="6" max="6" width="27" style="4" customWidth="1"/>
    <col min="7" max="7" width="8.77734375" style="4"/>
    <col min="8" max="8" width="26.44140625" style="4" customWidth="1"/>
    <col min="9" max="9" width="8.77734375" style="4"/>
    <col min="10" max="10" width="24.77734375" style="4" customWidth="1"/>
    <col min="11" max="11" width="21.5546875" style="4" customWidth="1"/>
    <col min="12" max="16384" width="8.77734375" style="4"/>
  </cols>
  <sheetData>
    <row r="1" spans="1:8" ht="15" thickBot="1" x14ac:dyDescent="0.35"/>
    <row r="2" spans="1:8" ht="29.25" customHeight="1" thickBot="1" x14ac:dyDescent="0.35">
      <c r="B2" s="160" t="s">
        <v>135</v>
      </c>
      <c r="C2" s="161"/>
      <c r="D2" s="161"/>
      <c r="E2" s="161"/>
      <c r="F2" s="162"/>
    </row>
    <row r="3" spans="1:8" ht="33.6" customHeight="1" thickBot="1" x14ac:dyDescent="0.35">
      <c r="B3" s="13" t="s">
        <v>2</v>
      </c>
      <c r="C3" s="14" t="s">
        <v>3</v>
      </c>
      <c r="D3" s="14" t="s">
        <v>4</v>
      </c>
      <c r="E3" s="15" t="s">
        <v>26</v>
      </c>
      <c r="F3" s="16" t="s">
        <v>21</v>
      </c>
    </row>
    <row r="4" spans="1:8" ht="100.8" x14ac:dyDescent="0.3">
      <c r="A4" s="32">
        <v>1</v>
      </c>
      <c r="B4" s="33" t="s">
        <v>346</v>
      </c>
      <c r="C4" s="33" t="s">
        <v>350</v>
      </c>
      <c r="D4" s="34" t="s">
        <v>284</v>
      </c>
      <c r="E4" s="35"/>
      <c r="F4" s="33"/>
    </row>
    <row r="5" spans="1:8" ht="57.6" x14ac:dyDescent="0.3">
      <c r="A5" s="32">
        <v>2</v>
      </c>
      <c r="B5" s="36" t="s">
        <v>347</v>
      </c>
      <c r="C5" s="36">
        <v>2</v>
      </c>
      <c r="D5" s="36" t="s">
        <v>355</v>
      </c>
      <c r="E5" s="37" t="s">
        <v>354</v>
      </c>
      <c r="F5" s="36"/>
      <c r="G5" s="4" t="s">
        <v>327</v>
      </c>
      <c r="H5" s="4" t="s">
        <v>353</v>
      </c>
    </row>
    <row r="6" spans="1:8" ht="136.5" customHeight="1" x14ac:dyDescent="0.3">
      <c r="A6" s="32">
        <v>3</v>
      </c>
      <c r="B6" s="36" t="s">
        <v>348</v>
      </c>
      <c r="C6" s="36" t="s">
        <v>356</v>
      </c>
      <c r="D6" s="36" t="s">
        <v>357</v>
      </c>
      <c r="E6" s="37"/>
      <c r="F6" s="36"/>
    </row>
    <row r="7" spans="1:8" ht="93.6" customHeight="1" x14ac:dyDescent="0.3">
      <c r="A7" s="32">
        <v>4</v>
      </c>
      <c r="B7" s="36" t="s">
        <v>349</v>
      </c>
      <c r="C7" s="36" t="s">
        <v>360</v>
      </c>
      <c r="D7" s="36" t="s">
        <v>289</v>
      </c>
      <c r="E7" s="37" t="s">
        <v>358</v>
      </c>
      <c r="F7" s="36" t="s">
        <v>359</v>
      </c>
    </row>
    <row r="8" spans="1:8" x14ac:dyDescent="0.3">
      <c r="A8" s="32">
        <v>5</v>
      </c>
      <c r="B8" s="36"/>
      <c r="C8" s="36"/>
      <c r="D8" s="36"/>
      <c r="E8" s="37"/>
      <c r="F8" s="36"/>
    </row>
    <row r="9" spans="1:8" x14ac:dyDescent="0.3">
      <c r="A9" s="32">
        <v>6</v>
      </c>
      <c r="B9" s="36"/>
      <c r="C9" s="36"/>
      <c r="D9" s="36"/>
      <c r="E9" s="37"/>
      <c r="F9" s="36"/>
    </row>
    <row r="10" spans="1:8" x14ac:dyDescent="0.3">
      <c r="A10" s="32">
        <v>7</v>
      </c>
      <c r="B10" s="36"/>
      <c r="C10" s="36"/>
      <c r="D10" s="36"/>
      <c r="E10" s="37"/>
      <c r="F10" s="36"/>
    </row>
    <row r="11" spans="1:8" x14ac:dyDescent="0.3">
      <c r="A11" s="32">
        <v>8</v>
      </c>
      <c r="B11" s="36"/>
      <c r="C11" s="36"/>
      <c r="D11" s="36"/>
      <c r="E11" s="37"/>
      <c r="F11" s="36"/>
    </row>
    <row r="12" spans="1:8" x14ac:dyDescent="0.3">
      <c r="A12" s="32">
        <v>9</v>
      </c>
      <c r="B12" s="36"/>
      <c r="C12" s="36"/>
      <c r="D12" s="36"/>
      <c r="E12" s="37"/>
      <c r="F12" s="36"/>
    </row>
    <row r="13" spans="1:8" x14ac:dyDescent="0.3">
      <c r="A13" s="32">
        <v>10</v>
      </c>
      <c r="B13" s="36"/>
      <c r="C13" s="36"/>
      <c r="D13" s="36"/>
      <c r="E13" s="37"/>
      <c r="F13" s="36"/>
    </row>
    <row r="14" spans="1:8" x14ac:dyDescent="0.3">
      <c r="A14" s="32">
        <v>11</v>
      </c>
      <c r="B14" s="36"/>
      <c r="C14" s="36"/>
      <c r="D14" s="36"/>
      <c r="E14" s="37"/>
      <c r="F14" s="36"/>
    </row>
    <row r="15" spans="1:8" x14ac:dyDescent="0.3">
      <c r="A15" s="32">
        <v>12</v>
      </c>
      <c r="B15" s="36"/>
      <c r="C15" s="36"/>
      <c r="D15" s="36"/>
      <c r="E15" s="37"/>
      <c r="F15" s="36"/>
    </row>
    <row r="16" spans="1:8" x14ac:dyDescent="0.3">
      <c r="A16" s="32">
        <v>13</v>
      </c>
      <c r="B16" s="36"/>
      <c r="C16" s="36"/>
      <c r="D16" s="36"/>
      <c r="E16" s="37"/>
      <c r="F16" s="36"/>
    </row>
    <row r="17" spans="1:20" x14ac:dyDescent="0.3">
      <c r="A17" s="32">
        <v>14</v>
      </c>
      <c r="B17" s="36"/>
      <c r="C17" s="36"/>
      <c r="D17" s="36"/>
      <c r="E17" s="37"/>
      <c r="F17" s="36"/>
    </row>
    <row r="18" spans="1:20" x14ac:dyDescent="0.3">
      <c r="A18" s="32">
        <v>15</v>
      </c>
      <c r="B18" s="36"/>
      <c r="C18" s="36"/>
      <c r="D18" s="36"/>
      <c r="E18" s="37"/>
      <c r="F18" s="36"/>
    </row>
    <row r="21" spans="1:20" ht="15" thickBot="1" x14ac:dyDescent="0.35"/>
    <row r="22" spans="1:20" ht="15" thickBot="1" x14ac:dyDescent="0.35">
      <c r="H22" s="113" t="s">
        <v>18</v>
      </c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</row>
    <row r="23" spans="1:20" x14ac:dyDescent="0.3">
      <c r="H23" s="115" t="s">
        <v>19</v>
      </c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</row>
    <row r="24" spans="1:20" ht="15" thickBot="1" x14ac:dyDescent="0.35">
      <c r="H24" s="116" t="s">
        <v>20</v>
      </c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</row>
    <row r="25" spans="1:20" ht="46.5" customHeight="1" thickBot="1" x14ac:dyDescent="0.35">
      <c r="H25" s="112" t="s">
        <v>225</v>
      </c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</row>
    <row r="26" spans="1:20" ht="15" thickBot="1" x14ac:dyDescent="0.35">
      <c r="H26" s="117"/>
      <c r="I26" s="114"/>
      <c r="J26" s="114"/>
      <c r="K26" s="114"/>
      <c r="L26" s="174" t="s">
        <v>235</v>
      </c>
      <c r="M26" s="181"/>
      <c r="N26" s="181"/>
      <c r="O26" s="181"/>
      <c r="P26" s="181"/>
      <c r="Q26" s="181"/>
      <c r="R26" s="181"/>
      <c r="S26" s="181"/>
      <c r="T26" s="182"/>
    </row>
    <row r="27" spans="1:20" ht="15" thickBot="1" x14ac:dyDescent="0.35">
      <c r="H27" s="105" t="s">
        <v>17</v>
      </c>
      <c r="I27" s="118"/>
      <c r="J27" s="118"/>
      <c r="K27" s="118"/>
      <c r="L27" s="183"/>
      <c r="M27" s="184"/>
      <c r="N27" s="184"/>
      <c r="O27" s="184"/>
      <c r="P27" s="184"/>
      <c r="Q27" s="184"/>
      <c r="R27" s="184"/>
      <c r="S27" s="184"/>
      <c r="T27" s="185"/>
    </row>
    <row r="28" spans="1:20" ht="83.25" customHeight="1" x14ac:dyDescent="0.3">
      <c r="H28" s="119" t="s">
        <v>174</v>
      </c>
      <c r="I28" s="120"/>
      <c r="J28" s="121" t="s">
        <v>36</v>
      </c>
      <c r="K28" s="122" t="s">
        <v>0</v>
      </c>
      <c r="L28" s="186" t="s">
        <v>361</v>
      </c>
      <c r="M28" s="187"/>
      <c r="N28" s="187"/>
      <c r="O28" s="187"/>
      <c r="P28" s="187"/>
      <c r="Q28" s="187"/>
      <c r="R28" s="187"/>
      <c r="S28" s="187"/>
      <c r="T28" s="188"/>
    </row>
    <row r="29" spans="1:20" ht="102.75" customHeight="1" x14ac:dyDescent="0.3">
      <c r="H29" s="123" t="s">
        <v>175</v>
      </c>
      <c r="I29" s="124"/>
      <c r="J29" s="121" t="s">
        <v>36</v>
      </c>
      <c r="K29" s="122" t="s">
        <v>28</v>
      </c>
      <c r="L29" s="189"/>
      <c r="M29" s="190"/>
      <c r="N29" s="190"/>
      <c r="O29" s="190"/>
      <c r="P29" s="190"/>
      <c r="Q29" s="190"/>
      <c r="R29" s="190"/>
      <c r="S29" s="190"/>
      <c r="T29" s="191"/>
    </row>
    <row r="30" spans="1:20" ht="64.5" customHeight="1" x14ac:dyDescent="0.3">
      <c r="H30" s="123" t="s">
        <v>176</v>
      </c>
      <c r="I30" s="124"/>
      <c r="J30" s="121" t="s">
        <v>36</v>
      </c>
      <c r="K30" s="122" t="s">
        <v>28</v>
      </c>
      <c r="L30" s="189"/>
      <c r="M30" s="190"/>
      <c r="N30" s="190"/>
      <c r="O30" s="190"/>
      <c r="P30" s="190"/>
      <c r="Q30" s="190"/>
      <c r="R30" s="190"/>
      <c r="S30" s="190"/>
      <c r="T30" s="191"/>
    </row>
    <row r="31" spans="1:20" ht="105.75" customHeight="1" thickBot="1" x14ac:dyDescent="0.35">
      <c r="H31" s="125" t="s">
        <v>122</v>
      </c>
      <c r="I31" s="124"/>
      <c r="J31" s="121" t="s">
        <v>36</v>
      </c>
      <c r="K31" s="122" t="s">
        <v>1</v>
      </c>
      <c r="L31" s="192"/>
      <c r="M31" s="193"/>
      <c r="N31" s="193"/>
      <c r="O31" s="193"/>
      <c r="P31" s="193"/>
      <c r="Q31" s="193"/>
      <c r="R31" s="193"/>
      <c r="S31" s="193"/>
      <c r="T31" s="194"/>
    </row>
  </sheetData>
  <sheetProtection algorithmName="SHA-512" hashValue="N04N8sIUN7OajuU8ubc/wdomhU+bry37yAweF5lQ7TH1Kn+g9VzJx4DZ2/n31+KXqzXYyICtlXYEKR7IgGr5zA==" saltValue="bp4CMCPr6Xez43N1xkQw4g==" spinCount="100000" sheet="1" objects="1" scenarios="1" formatColumns="0" formatRows="0" insertRows="0"/>
  <mergeCells count="3">
    <mergeCell ref="B2:F2"/>
    <mergeCell ref="L26:T27"/>
    <mergeCell ref="L28:T3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800-000001000000}">
          <x14:formula1>
            <xm:f>Indikatori!$K$1:$K$3</xm:f>
          </x14:formula1>
          <xm:sqref>K28:K31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098ca4-00b1-4e7a-a406-e04efaac94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0C1849A177648A9C165D15E31A690" ma:contentTypeVersion="18" ma:contentTypeDescription="Create a new document." ma:contentTypeScope="" ma:versionID="b689dbefd908770b0ec27d25cdd03be4">
  <xsd:schema xmlns:xsd="http://www.w3.org/2001/XMLSchema" xmlns:xs="http://www.w3.org/2001/XMLSchema" xmlns:p="http://schemas.microsoft.com/office/2006/metadata/properties" xmlns:ns3="b5098ca4-00b1-4e7a-a406-e04efaac94d2" xmlns:ns4="bf9e473b-9724-49de-a00c-c563684d2563" targetNamespace="http://schemas.microsoft.com/office/2006/metadata/properties" ma:root="true" ma:fieldsID="fe6fc14314809525fb705a3305f17ca2" ns3:_="" ns4:_="">
    <xsd:import namespace="b5098ca4-00b1-4e7a-a406-e04efaac94d2"/>
    <xsd:import namespace="bf9e473b-9724-49de-a00c-c563684d25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SearchProperties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98ca4-00b1-4e7a-a406-e04efaac9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e473b-9724-49de-a00c-c563684d256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B0DAEC-9DFE-4C0A-802B-2D7289B78339}">
  <ds:schemaRefs>
    <ds:schemaRef ds:uri="http://schemas.microsoft.com/office/2006/metadata/properties"/>
    <ds:schemaRef ds:uri="http://purl.org/dc/dcmitype/"/>
    <ds:schemaRef ds:uri="bf9e473b-9724-49de-a00c-c563684d256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5098ca4-00b1-4e7a-a406-e04efaac94d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C6BF9C-C58E-4006-9EB3-C165F6637B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BF370C-81A3-4C41-9D5C-3430FCFF4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098ca4-00b1-4e7a-a406-e04efaac94d2"/>
    <ds:schemaRef ds:uri="bf9e473b-9724-49de-a00c-c563684d2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OPĆI PODACI </vt:lpstr>
      <vt:lpstr>Dokumenti</vt:lpstr>
      <vt:lpstr>1. Standard </vt:lpstr>
      <vt:lpstr>2. Standard</vt:lpstr>
      <vt:lpstr>3. Standard</vt:lpstr>
      <vt:lpstr>4. Standard</vt:lpstr>
      <vt:lpstr>5. Standard</vt:lpstr>
      <vt:lpstr>6. Standard</vt:lpstr>
      <vt:lpstr>7. Standard</vt:lpstr>
      <vt:lpstr>8. Standard</vt:lpstr>
      <vt:lpstr>9. Standard </vt:lpstr>
      <vt:lpstr>10. Standard</vt:lpstr>
      <vt:lpstr>11. Standard</vt:lpstr>
      <vt:lpstr>12. Standard</vt:lpstr>
      <vt:lpstr>13. Standard</vt:lpstr>
      <vt:lpstr>Indikatori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Đuran</dc:creator>
  <cp:lastModifiedBy>DR</cp:lastModifiedBy>
  <dcterms:created xsi:type="dcterms:W3CDTF">2022-12-05T21:27:02Z</dcterms:created>
  <dcterms:modified xsi:type="dcterms:W3CDTF">2025-02-20T21:53:29Z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0x01010096D0C1849A177648A9C165D15E31A690</vt:lpwstr>
  </property>
</Properties>
</file>